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.xml" ContentType="application/vnd.openxmlformats-officedocument.drawing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6.xml" ContentType="application/vnd.openxmlformats-officedocument.drawing+xml"/>
  <Override PartName="/xl/tables/table23.xml" ContentType="application/vnd.openxmlformats-officedocument.spreadsheetml.tab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7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8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drawings/drawing9.xml" ContentType="application/vnd.openxmlformats-officedocument.drawing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drawings/drawing10.xml" ContentType="application/vnd.openxmlformats-officedocument.drawing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drawings/drawing11.xml" ContentType="application/vnd.openxmlformats-officedocument.drawing+xml"/>
  <Override PartName="/xl/tables/table27.xml" ContentType="application/vnd.openxmlformats-officedocument.spreadsheetml.table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drawings/drawing12.xml" ContentType="application/vnd.openxmlformats-officedocument.drawing+xml"/>
  <Override PartName="/xl/tables/table28.xml" ContentType="application/vnd.openxmlformats-officedocument.spreadsheetml.table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drawings/drawing13.xml" ContentType="application/vnd.openxmlformats-officedocument.drawing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drawings/drawing14.xml" ContentType="application/vnd.openxmlformats-officedocument.drawing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l365-my.sharepoint.com/personal/clim_kl_dk/Documents/Desktop/"/>
    </mc:Choice>
  </mc:AlternateContent>
  <xr:revisionPtr revIDLastSave="0" documentId="8_{D5EC70FB-90BE-4B61-B70E-99E16DA4EB55}" xr6:coauthVersionLast="47" xr6:coauthVersionMax="47" xr10:uidLastSave="{00000000-0000-0000-0000-000000000000}"/>
  <bookViews>
    <workbookView xWindow="22920" yWindow="-120" windowWidth="29040" windowHeight="15840" firstSheet="7" activeTab="12" xr2:uid="{8F358043-80E4-40C4-B379-D8E00B69A9F6}"/>
  </bookViews>
  <sheets>
    <sheet name="Sundhedspleje" sheetId="1" r:id="rId1"/>
    <sheet name="Forebyggelsestilbud til borgere" sheetId="2" r:id="rId2"/>
    <sheet name="Akutfunktioner" sheetId="3" r:id="rId3"/>
    <sheet name="Opgaveoverdragelse" sheetId="4" r:id="rId4"/>
    <sheet name="Den kommunale hjemme- og sygepl" sheetId="5" r:id="rId5"/>
    <sheet name="Samarbejde m. regionen hygiejne" sheetId="6" r:id="rId6"/>
    <sheet name="Specialuddannelse " sheetId="7" r:id="rId7"/>
    <sheet name="Hjerneskadeområdet" sheetId="8" r:id="rId8"/>
    <sheet name="Palliative indsatser" sheetId="9" r:id="rId9"/>
    <sheet name="Samarbejde med læger" sheetId="10" r:id="rId10"/>
    <sheet name="Socialpsykiatrien" sheetId="11" r:id="rId11"/>
    <sheet name="Digitale løsninger" sheetId="12" r:id="rId12"/>
    <sheet name="Dokumentation  sundhedsdata" sheetId="13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3" l="1"/>
  <c r="C95" i="3"/>
  <c r="D72" i="3" l="1"/>
  <c r="C72" i="3"/>
  <c r="B72" i="3"/>
</calcChain>
</file>

<file path=xl/sharedStrings.xml><?xml version="1.0" encoding="utf-8"?>
<sst xmlns="http://schemas.openxmlformats.org/spreadsheetml/2006/main" count="911" uniqueCount="249">
  <si>
    <t>1. Arbejder I systematisk med opsporing af fødselsdepression hos forældre? Angiv gerne flere svar.</t>
  </si>
  <si>
    <t>Region</t>
  </si>
  <si>
    <t>Ja, fædre</t>
  </si>
  <si>
    <t>Ja, mødre</t>
  </si>
  <si>
    <t>Nej</t>
  </si>
  <si>
    <t>Hovedstaden</t>
  </si>
  <si>
    <t>Sjælland</t>
  </si>
  <si>
    <t>Syddanmark</t>
  </si>
  <si>
    <t>Midtjylland</t>
  </si>
  <si>
    <t>Nordjylland</t>
  </si>
  <si>
    <t>Hovedtal</t>
  </si>
  <si>
    <t xml:space="preserve">2. Har I tilbud til forældre med fødselsdepression (fx gruppetilbud, samtaletilbud, understøttende tilbud)? </t>
  </si>
  <si>
    <t>3. Arbejder I systematisk med opsporing af mulige neuropsykologiske problemstillinger hos børn i 0-1 års alderen, fx PUF (Psykisk Udvikling og Funktion)? Angiv kun ét svar.</t>
  </si>
  <si>
    <t>Ja</t>
  </si>
  <si>
    <t>Landsplan</t>
  </si>
  <si>
    <t>3a. I hvilken grad oplever I, at der er relevante tilbud at henvise til? Angiv ét svar i hver kategori.</t>
  </si>
  <si>
    <t>I socialpsykiatrien</t>
  </si>
  <si>
    <t>Høj grad</t>
  </si>
  <si>
    <t>Nogen grad</t>
  </si>
  <si>
    <t>Lav grad</t>
  </si>
  <si>
    <t>n = 66</t>
  </si>
  <si>
    <t>Regionale tilbud, fx psykiatrien</t>
  </si>
  <si>
    <t>Almenområdet, fx dagtilbud, skole</t>
  </si>
  <si>
    <t xml:space="preserve">Socialpsykiatrien </t>
  </si>
  <si>
    <t>Regionale tilbud</t>
  </si>
  <si>
    <t>Almenområdet</t>
  </si>
  <si>
    <t>4. Arbejder I med niveauinddeling i sundhedsplejen?</t>
  </si>
  <si>
    <t>Ja, vi bruger den samme som i svangreomsorgen (niveau 1, 2, 3 og 4)</t>
  </si>
  <si>
    <t xml:space="preserve">Ja, vi bruger en anden model end i svangreomsorgen. </t>
  </si>
  <si>
    <t>5. Har kommunen på nuværende tidspunkt forebyggelsestilbud til borgere med kronisk sygdom for nedenstående diagnosegrupper? Angiv ét svar i hver kategori.</t>
  </si>
  <si>
    <t xml:space="preserve">Kommunen tilbyder generiske tilbud </t>
  </si>
  <si>
    <t>Hjerte-kar-sygdomme</t>
  </si>
  <si>
    <t>KOL</t>
  </si>
  <si>
    <t>Type-2-diabetes</t>
  </si>
  <si>
    <t>Angst og depression</t>
  </si>
  <si>
    <t>Kræft</t>
  </si>
  <si>
    <t>Hjerte-kar</t>
  </si>
  <si>
    <t>NB! Svaret "kommunen tilbyder generiske tilbud" er ændret og kan derfor ikke sammenlignes!</t>
  </si>
  <si>
    <t xml:space="preserve">6. Hvilke elementer indgår i kommunens forebyggelsestilbud til borgere med kronisk sygdom? Angiv ét svar i hver kategori. </t>
  </si>
  <si>
    <t>Afklarede samtale</t>
  </si>
  <si>
    <t>Sygdomsmestring</t>
  </si>
  <si>
    <t>Nikotinafvænning</t>
  </si>
  <si>
    <t>Fysisk træning</t>
  </si>
  <si>
    <t>Ernæringsindsatser</t>
  </si>
  <si>
    <t>Forebyggende samtale om alkohol</t>
  </si>
  <si>
    <t>Kolonne1</t>
  </si>
  <si>
    <t>2022</t>
  </si>
  <si>
    <t>2023</t>
  </si>
  <si>
    <t xml:space="preserve">6a. Indeholder jeres ernæringsindsats tilbud om?  </t>
  </si>
  <si>
    <t>Kostvejledning</t>
  </si>
  <si>
    <t>Diætbehandling</t>
  </si>
  <si>
    <t>n= 97</t>
  </si>
  <si>
    <t>6b. Udføres kostvejledningen af en klinisk diætist?</t>
  </si>
  <si>
    <t>Altid</t>
  </si>
  <si>
    <t>Ofte</t>
  </si>
  <si>
    <t>En gang imellem</t>
  </si>
  <si>
    <t>Sjældent</t>
  </si>
  <si>
    <t>Aldrig</t>
  </si>
  <si>
    <t>n = 97</t>
  </si>
  <si>
    <t>7. Har kommunen forebyggelsestilbud, som er målrettet specifikke grupper af borgere med kronisk sygdom (dvs. ikke opdelt efter diagnoser, men andre parametre)? Angiv ét svar i hver kategori.</t>
  </si>
  <si>
    <t xml:space="preserve">Mænd i forskellige alder </t>
  </si>
  <si>
    <t>Psykisk såbare borgere</t>
  </si>
  <si>
    <t>Borgere med misbrug</t>
  </si>
  <si>
    <t>Borgere med etnisk minoritetsbaggrund</t>
  </si>
  <si>
    <t>Andre specifikke grupper</t>
  </si>
  <si>
    <t>Særlige udsatte grupper</t>
  </si>
  <si>
    <r>
      <t xml:space="preserve">9. Hvordan oplever kommunen, at samarbejdet med </t>
    </r>
    <r>
      <rPr>
        <b/>
        <u/>
        <sz val="14"/>
        <color theme="1"/>
        <rFont val="Calibri"/>
        <family val="2"/>
        <scheme val="minor"/>
      </rPr>
      <t>almen praksis</t>
    </r>
    <r>
      <rPr>
        <b/>
        <sz val="14"/>
        <color theme="1"/>
        <rFont val="Calibri"/>
        <family val="2"/>
        <scheme val="minor"/>
      </rPr>
      <t xml:space="preserve"> vedr. elektronisk henvisning til kommunale forebyggelsestilbud har udviklet sig igennem det sidste år? Angiv kun ét svar.</t>
    </r>
  </si>
  <si>
    <t>Samarbejdet er blevet bedre</t>
  </si>
  <si>
    <t>Samarbejdet er uændret</t>
  </si>
  <si>
    <t>Samarbejdet er blevet dårligere</t>
  </si>
  <si>
    <r>
      <t xml:space="preserve">10. Hvordan oplever kommunen, at samarbejdet med </t>
    </r>
    <r>
      <rPr>
        <b/>
        <u/>
        <sz val="14"/>
        <color theme="1"/>
        <rFont val="Calibri"/>
        <family val="2"/>
        <scheme val="minor"/>
      </rPr>
      <t>hospitalet</t>
    </r>
    <r>
      <rPr>
        <b/>
        <sz val="14"/>
        <color theme="1"/>
        <rFont val="Calibri"/>
        <family val="2"/>
        <scheme val="minor"/>
      </rPr>
      <t xml:space="preserve"> vedr. elektronisk henvisning til kommunale forebyggelsestilbud har udviklet sig igennem det sidste år? Angiv kun ét svar.</t>
    </r>
  </si>
  <si>
    <t xml:space="preserve">Almen praksis </t>
  </si>
  <si>
    <t>Hospitalet</t>
  </si>
  <si>
    <t>11. Har kommunen indgået et formaliseret samarbejde (fx deling af medarbejdere og/eller borgere eller fælles lokaler) med andre kommuner om et eller flere forebyggelsestilbud til borgere med kronisk sygdom? Angiv kun ét svar.</t>
  </si>
  <si>
    <t>Nej, men vores kommune planlægger at gøre det inden for det næste år</t>
  </si>
  <si>
    <t>12. Har kommunen overtaget hjerterehabilitering fase 2 fra sygehus? Angiv kun ét svar.</t>
  </si>
  <si>
    <t>Ved ikke</t>
  </si>
  <si>
    <t>13. Har kommunen etableret akutpladser? Angiv kun ét svar.</t>
  </si>
  <si>
    <t>14. Har kommunen etableret udkørende akutteam(s)?</t>
  </si>
  <si>
    <t>Akutpladser</t>
  </si>
  <si>
    <t>Akutteam(s)</t>
  </si>
  <si>
    <t>14a. Hvilke samarbejdspartnere oplever I, der særligt efterspørger indsatser fra akutfunktionen? Angiv i prioriteret rækkefølge, hvor 1 angiver størst efterspørgsel. Træk kategorierne op eller ned, for at ændre den prioriterede rækkefølge.</t>
  </si>
  <si>
    <t>Almen praksis</t>
  </si>
  <si>
    <t>Sygehus</t>
  </si>
  <si>
    <t>Den øvrige hjemmesygepleje</t>
  </si>
  <si>
    <t>Hjemmeplejen</t>
  </si>
  <si>
    <t>Botilbud m.fl. efter serviceloven</t>
  </si>
  <si>
    <t>Andre</t>
  </si>
  <si>
    <t>n = 96</t>
  </si>
  <si>
    <t>De tre mest efterspurgte samarbejdspartnere, der efterspørger indsatser fra akutfunktionen</t>
  </si>
  <si>
    <t>n = 25</t>
  </si>
  <si>
    <t>n = 18</t>
  </si>
  <si>
    <t>Geografiske foreskelle</t>
  </si>
  <si>
    <t>14b. Hvilke indsatser oplever I, at akutfunktionens samarbejdspartnere særligt efterspørger? Angiv i prioriteret rækkefølge, hvor 1 angiver størst efterspørgsel. Træk kategorierne op eller ned, for at ændre den prioriterede rækkefølge.</t>
  </si>
  <si>
    <t>De tre mest efterspurgte indsatser samarbejdspartnere efterspørger</t>
  </si>
  <si>
    <t>Sygeplejefaglig udredning eller andre tilsyn/vurderingsopgaver</t>
  </si>
  <si>
    <t>Bed-side diagnostik (fx blodprøver og andre kliniske undersøgelser)</t>
  </si>
  <si>
    <t>"Second opinion"</t>
  </si>
  <si>
    <t>n = 56</t>
  </si>
  <si>
    <t>n = 42</t>
  </si>
  <si>
    <t>n = 40</t>
  </si>
  <si>
    <t>15. Hvilke af følgende behandlingsopgaver varetager kommunens akutfunktion eller almindelige hjemmesygepleje? Angiv gerne flere svar.</t>
  </si>
  <si>
    <t>Hjemmedialyse</t>
  </si>
  <si>
    <t>Kemoterapi</t>
  </si>
  <si>
    <t>Blodtransfusioner</t>
  </si>
  <si>
    <t>Intravenøs medincinsk behandling og/eller behandling med IV-væske</t>
  </si>
  <si>
    <t>Parenteral behandling</t>
  </si>
  <si>
    <t>Venøse blodprøver</t>
  </si>
  <si>
    <t>Andet</t>
  </si>
  <si>
    <t>n = 98</t>
  </si>
  <si>
    <t>16. Når kommunen modtager en borger efter udskrivelse til videre kommunale indsatser, har borgeren da medicin med fra sygehuset? Angiv kun ét svar.</t>
  </si>
  <si>
    <t>16a. Når borgeren har medicin med fra udskrivelse, hvor lang tid er der typisk medicin til? Angiv kun ét svar.</t>
  </si>
  <si>
    <t>24 timer eller mindre</t>
  </si>
  <si>
    <t>48 timer</t>
  </si>
  <si>
    <t>72 timer</t>
  </si>
  <si>
    <t>Mere end 72 timer</t>
  </si>
  <si>
    <t>Det varierer fra gang til gang</t>
  </si>
  <si>
    <t>n =96</t>
  </si>
  <si>
    <t>17. Har kommunen indgået aftaler med en eller flere alment praktiserende læger om rammedelegationer til konkrete patienter i lægens praksis (fx til, at hjemmesygeplejen kan give en borger medicin efter behov)?  Angiv kun ét svar.</t>
  </si>
  <si>
    <t>Nej, men kommunen planlægger det inden for det næste 1/2 år</t>
  </si>
  <si>
    <t>Nej, de alment praktiserende læge ønsker ikke at indgå aftale med kommunen om rammedelegationer til konkrete patienter</t>
  </si>
  <si>
    <t>Nej, kommunen mener ikke der er behov for at indgå aftale med praktiserende læger om rammedelegationer til konkrete patienter i lægens praksis</t>
  </si>
  <si>
    <t>Nej, andre årsager</t>
  </si>
  <si>
    <t>18. Har kommunen etableret nogle af nedenstående organiseringsformer i ældreplejen?  Angiv gerne flere svar.</t>
  </si>
  <si>
    <t>Små faste teams fx selvplanlæggende eller lignende</t>
  </si>
  <si>
    <t>Tværfaglige teams</t>
  </si>
  <si>
    <t>Kontaktpersonordning</t>
  </si>
  <si>
    <t>Vi har ikke etableret ovenstående organiseringsformer i ældreplejen</t>
  </si>
  <si>
    <t>Vi har ikke etableret ovenstående men påtænker at opstarte inden for det næste år</t>
  </si>
  <si>
    <t>19. Er I tilfredse med samarbejdet med regionen omkring den regionale rådgivningsforpligtelse indenfor infektionshygiejne? Angiv kun ét svar.</t>
  </si>
  <si>
    <t>Hverken eller</t>
  </si>
  <si>
    <t>21. Har I sendt sygeplejersker afsted på specialuddannelsen i borgernær sygepleje? Angiv kun ét svar.</t>
  </si>
  <si>
    <t>21a. Har I en plan/strategi for, hvor mange sygeplejersker, der skal igennem specialuddannelsen? Angiv kun ét svar.</t>
  </si>
  <si>
    <t>n = 73</t>
  </si>
  <si>
    <t>21b. I hvilken grad er specialuddannelsen med til at løfte kompetenceniveau i kommunen? Angiv kun ét svar.</t>
  </si>
  <si>
    <t>I høj grad</t>
  </si>
  <si>
    <t>I nogen grad</t>
  </si>
  <si>
    <t>I lav grad</t>
  </si>
  <si>
    <t>21e. Hvorfor har I ikke sendt sygeplejersker på specialuddannelsen i borgenær sygepleje?</t>
  </si>
  <si>
    <t>Ikke økonomisk prioriteret</t>
  </si>
  <si>
    <t>Kan ikke undvære medarbejderne i driftet</t>
  </si>
  <si>
    <t>Specialuddannelsen er for omkostningsfuld</t>
  </si>
  <si>
    <t>n = 7</t>
  </si>
  <si>
    <t>n = 5</t>
  </si>
  <si>
    <t>n = 4</t>
  </si>
  <si>
    <t>n = 6</t>
  </si>
  <si>
    <t>n = 3</t>
  </si>
  <si>
    <t>22. Hvordan har kommunen tilrettelagt genoptræningen på avanceret niveau til borgere med hjerneskade ud fra de fastlagte kriterier i Sundhedsstyrelsens anbefalinger for tværsektiorelle forløb for voksne med erhvervet hjerneskade?  Angiv gerne flere svar.</t>
  </si>
  <si>
    <t>Avanceret genoptræning varetages i kommunen af fagpersoner med særlige kompetencer inden for deres fagområde og med den nødvendige volumen</t>
  </si>
  <si>
    <t>Kommunen samarbejder med andre kommuner for at sikre de særlige kompetencer og volumen</t>
  </si>
  <si>
    <t>Kommunen samarbejder med specialiserede tilbud for at sikre de særlige kompetencer og volumen</t>
  </si>
  <si>
    <t>Kommunen har endnu ikke implementeret Sundhedsstyrelsens anbefalinger for tværsektorielle forløb for voksne med erhvervet hjerneskade</t>
  </si>
  <si>
    <t>Vi har fagpersoner og den nødvendige volumen</t>
  </si>
  <si>
    <t>Samarbejder med andre kommuner</t>
  </si>
  <si>
    <t>Samarejder med specialiserede tilbud</t>
  </si>
  <si>
    <t>Har endnu ikke implementeret SST's anbefalinger</t>
  </si>
  <si>
    <t>Geografiske forskelle</t>
  </si>
  <si>
    <t xml:space="preserve">23. Oplever kommunen nogle af følgende problemer i samarbejdet med sygehus og/eller speciallægepraksis på neurorehabiliteringsområdet? Angiv gerne flere svar. </t>
  </si>
  <si>
    <t>Borgerne bliver ikke færdigudredt på sygehuset</t>
  </si>
  <si>
    <t>Borgerne bliver ikke færdigbehandlet på sygehuset</t>
  </si>
  <si>
    <t>Borgerne bliver udskrevet uden en genoptræningsplan</t>
  </si>
  <si>
    <t>Genoptræningsplanerne er ikke fyldestgørende for borgernes rehabiliteringsbehov</t>
  </si>
  <si>
    <t>Kommunen har ikke adgang til den nødvendige rådgivning fra specialister på sygehuset og/eller speciallægepraksis</t>
  </si>
  <si>
    <t>Kommunen oplever ikke særlige problemer i samarbejdet</t>
  </si>
  <si>
    <t>24. Oplever I, at borgere udskrives uden neuropsykologisk udredning, når borgeren udskrives fra sygehus efter hjerneskade?</t>
  </si>
  <si>
    <t>24a. Er ventetiden til neuropsykologisk udredning på de sygehuse I samarbejder med steget i det seneste år?</t>
  </si>
  <si>
    <t>n = 74</t>
  </si>
  <si>
    <t xml:space="preserve">24b. Hvor lang vurderer I, er den gennemsnitlige ventetid på neuropsykologisk udredning på de sygehuse I samarbejder med? </t>
  </si>
  <si>
    <t>Under en måned</t>
  </si>
  <si>
    <t>1-3 måneder</t>
  </si>
  <si>
    <t>3-6 måneder</t>
  </si>
  <si>
    <t>Over 6 måneder</t>
  </si>
  <si>
    <t>n = 14</t>
  </si>
  <si>
    <t>n = 9</t>
  </si>
  <si>
    <t>n = 10</t>
  </si>
  <si>
    <t>n = 43</t>
  </si>
  <si>
    <t>25. Har kommunen en hjerneskadekoordinatorfunktion eller et koordinerende team? Angiv gerne flere svar.</t>
  </si>
  <si>
    <t>Ja, en hjerneskadekoordinatorfunktion</t>
  </si>
  <si>
    <t>Ja, et koordinerende team</t>
  </si>
  <si>
    <t>Nej, hverken en hjerneskadekoordinatorfunktion eller et koordinerende team</t>
  </si>
  <si>
    <t>Hjerneskadekoordinator funktion</t>
  </si>
  <si>
    <t>Hjerneskade koordinerende team</t>
  </si>
  <si>
    <t>26. Hvilke af nedenstående barrierer oplever kommunen i forbindelse med levering af et godt plejeforløb for patienter i terminal pleje? Angiv gerne flere svar.</t>
  </si>
  <si>
    <t>Adgang til lægefaglig rådgivning</t>
  </si>
  <si>
    <t>Adgang til den fornødne medicin</t>
  </si>
  <si>
    <t>Uklar behandlingsplan</t>
  </si>
  <si>
    <t>27. Oplever kommunen, at der modtages borgere med fysiske og psykiske senfølger efter kræft, der er for komplekse at håndtere i kommunens palliative indsats? Angiv kun ét svar.</t>
  </si>
  <si>
    <t>Meget ofte</t>
  </si>
  <si>
    <t>28. Har I det sidste år haft øget fokus på borgerens mulighed for at dø hjemme? Angiv kun ét svar.</t>
  </si>
  <si>
    <t>29. Hvad har I særligt haft fokus på i forbindelse med øget fokus på borgernes mulighed for at dø hjemme? Angiv gerne flere svar.</t>
  </si>
  <si>
    <t>Udarbejde behandlingstestamente</t>
  </si>
  <si>
    <t>Dialog med almen praksis</t>
  </si>
  <si>
    <t>Dialog med vagtlæger</t>
  </si>
  <si>
    <t xml:space="preserve">30. Har kommunen ansat læger, f.eks. praksiskonsulenter og/eller kommunallæger? Angiv kun ét svar. </t>
  </si>
  <si>
    <t>Nej, men kommunen planlægger det inden for det næste halve år</t>
  </si>
  <si>
    <t>30a. Hvor mange antal praksiskonsulenter og/eller kommunallæger har kommunen ansat? (Skriv 0 såfremt der ikke er ansatte) Angiv svar i hver kategori.</t>
  </si>
  <si>
    <t>Antal praksiskonsulenter</t>
  </si>
  <si>
    <t>Antal kommunallæger</t>
  </si>
  <si>
    <t>Gennemsnit</t>
  </si>
  <si>
    <t>n = 67</t>
  </si>
  <si>
    <t>31. Oplever kommunen vanskeligheder med at rekruttere personale (enten socialfagligt eller sundhedsfagligt personale) i den kommunale socialpsykiatri? Angiv kun ét svar.</t>
  </si>
  <si>
    <t xml:space="preserve">31a. Hvilke faggrupper oplever kommunen vanskeligheder med at rekruttere? Angiv gerne flere svar. </t>
  </si>
  <si>
    <t>Socialpædagoger</t>
  </si>
  <si>
    <t>Sygeplejersker</t>
  </si>
  <si>
    <t>Social- og sundhedsassistenter</t>
  </si>
  <si>
    <t>Social- og sundhedshjælpere</t>
  </si>
  <si>
    <t>Socialrådgivere</t>
  </si>
  <si>
    <t>Ergoterapeuter</t>
  </si>
  <si>
    <t>Socialrådtgivere</t>
  </si>
  <si>
    <t>Social- og sundhedsassistnter</t>
  </si>
  <si>
    <t>n = 39</t>
  </si>
  <si>
    <t>n = 30</t>
  </si>
  <si>
    <t xml:space="preserve">32. I hvor høj grad oplever kommunen, at psykiatriske patienter er udskrivningsparate, når de udskrives fra psykiatrisk afdeling? Angiv kun ét svar. </t>
  </si>
  <si>
    <t xml:space="preserve"> I lav grad</t>
  </si>
  <si>
    <t xml:space="preserve">35. Tilbyder kommunen forebyggende tilbud efter servicelovens §§ 82 a-c til borgere i mental mistrivsel eller med psykiske vanskeligheder? Angiv kun ét svar. </t>
  </si>
  <si>
    <t>35a. Hvilke type forebyggende tilbud efter servicelovens §§ 82 a-c tilbyder kommunen til borgere i mental mistrivsel eller med psykiske vanskeligheder? Angiv gerne flere svar.</t>
  </si>
  <si>
    <t>§ 82 a: Tilbud om gruppebaseret hjælp og støtte</t>
  </si>
  <si>
    <t>§ 82 b: Tilbud om individuel tidsbegrænset social pædagogisk støtte</t>
  </si>
  <si>
    <t>§ 82 c: Sociale akuttilbud specifikt til personer med psykiske lidelser</t>
  </si>
  <si>
    <t>n = 88</t>
  </si>
  <si>
    <t xml:space="preserve">36. Arbejder I med skærmbesøg på nedenstående områder? Angiv ét svar i hver kategori. </t>
  </si>
  <si>
    <t>Ikke planlagt</t>
  </si>
  <si>
    <t>Under implementering</t>
  </si>
  <si>
    <t>I drift</t>
  </si>
  <si>
    <t>Handicapområdet</t>
  </si>
  <si>
    <t>Socialpsykiatrien</t>
  </si>
  <si>
    <t>Sygeplejen</t>
  </si>
  <si>
    <t>Forebyggelsesområdet</t>
  </si>
  <si>
    <t>Sundhedsplejen</t>
  </si>
  <si>
    <t>Forebyggelsesområdet (fx virtuel sygdomsmestring, virtuel ernæringsindsats og virtuel fysisk træning)</t>
  </si>
  <si>
    <t xml:space="preserve"> Sygeplejen</t>
  </si>
  <si>
    <t xml:space="preserve"> Hjemmeplejen</t>
  </si>
  <si>
    <t>37. Arbejder I med borgerrettet digital understøttet hjemmetræning i kommunen på nedenstående områder? Angiv ét svar i hver kategori.</t>
  </si>
  <si>
    <t>Rehabilitering (Servicelovens § 83a)</t>
  </si>
  <si>
    <t>Socialpædagogisk støtte (Servicelovens § 85)</t>
  </si>
  <si>
    <t>Genoptræning og vedligeholdende træning (Servicelovens § 86. stk. 1 og 2)</t>
  </si>
  <si>
    <t>Genoptræning (Sundhedslovens § 140)</t>
  </si>
  <si>
    <t xml:space="preserve"> Forebyggelse og sundhedsfremme (Sundhedslovens § 119)</t>
  </si>
  <si>
    <t>Forebyggelse og sundhedsfremme (Sundhedslovens § 119)</t>
  </si>
  <si>
    <t xml:space="preserve">38. Har kommunen i 2023 jf. ovenstående afsat midler til nedenstående initiativer? Angiv gerne flere svar. </t>
  </si>
  <si>
    <t>Kommunens implementering af Fælles Sprog lll vedr. hjemmeplejen, hverdagsrehabilitering og træning iht. serviceloven (§ § 83, 83a, 84a, 86) og sygeplejen iht. sundhedsloven (§ 138)</t>
  </si>
  <si>
    <t>Kommunens implementering af Fælles Sprog III vedr. de nye klassifikationer for træning og rehabilitering (SUL § 140 og §119)</t>
  </si>
  <si>
    <t>Kommunens integration hos EOJ-leverandøren til den kommende fælleskommunale gateway</t>
  </si>
  <si>
    <t>Kommunen har endnu ikke afklaret, hvordan midlerne fra sundhedsdataprogrammet skal anvendes</t>
  </si>
  <si>
    <t>39. Har kommunerne taget de nye Fælles Sprog lll-klassifikationer til sundhedslovens § 119 (sundhedsfremme og forebyggelse) og § 140 (genoptræning efter sygehusophold) i anvendelse? Angiv kun ét svar.</t>
  </si>
  <si>
    <t>Nej, men er i dialog med EOJ-leverandør om mulighederne for at anvende de nye klassifikationer på § 119 og § 140</t>
  </si>
  <si>
    <t>Ja, det er enten fuldt implementeret eller under implementering</t>
  </si>
  <si>
    <t>Nej, men vi planlægger at gøre det inden for det næste år</t>
  </si>
  <si>
    <t>Muskelskeletlidelser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</si>
</sst>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indexed="64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10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2" fillId="0" borderId="2" xfId="0" applyFont="1" applyBorder="1"/>
    <xf numFmtId="0" fontId="1" fillId="3" borderId="9" xfId="0" applyFont="1" applyFill="1" applyBorder="1"/>
    <xf numFmtId="0" fontId="1" fillId="3" borderId="6" xfId="0" applyFont="1" applyFill="1" applyBorder="1"/>
    <xf numFmtId="0" fontId="2" fillId="2" borderId="10" xfId="0" applyFont="1" applyFill="1" applyBorder="1"/>
    <xf numFmtId="0" fontId="2" fillId="0" borderId="10" xfId="0" applyFont="1" applyBorder="1"/>
    <xf numFmtId="0" fontId="1" fillId="3" borderId="7" xfId="0" applyFont="1" applyFill="1" applyBorder="1"/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4" xfId="0" applyFont="1" applyFill="1" applyBorder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/>
    <xf numFmtId="0" fontId="2" fillId="0" borderId="3" xfId="0" applyFont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/>
    <xf numFmtId="0" fontId="1" fillId="3" borderId="14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9" fontId="0" fillId="2" borderId="1" xfId="0" applyNumberFormat="1" applyFill="1" applyBorder="1"/>
    <xf numFmtId="9" fontId="0" fillId="0" borderId="1" xfId="0" applyNumberFormat="1" applyBorder="1"/>
    <xf numFmtId="9" fontId="0" fillId="0" borderId="11" xfId="0" applyNumberFormat="1" applyBorder="1"/>
    <xf numFmtId="9" fontId="0" fillId="2" borderId="0" xfId="0" applyNumberFormat="1" applyFill="1"/>
    <xf numFmtId="9" fontId="0" fillId="2" borderId="12" xfId="0" applyNumberFormat="1" applyFill="1" applyBorder="1"/>
    <xf numFmtId="9" fontId="0" fillId="0" borderId="12" xfId="0" applyNumberFormat="1" applyBorder="1"/>
    <xf numFmtId="9" fontId="0" fillId="0" borderId="13" xfId="0" applyNumberFormat="1" applyBorder="1"/>
    <xf numFmtId="0" fontId="2" fillId="2" borderId="15" xfId="0" applyFont="1" applyFill="1" applyBorder="1"/>
    <xf numFmtId="0" fontId="1" fillId="3" borderId="0" xfId="0" applyFont="1" applyFill="1" applyAlignment="1">
      <alignment wrapText="1"/>
    </xf>
    <xf numFmtId="9" fontId="0" fillId="0" borderId="16" xfId="0" applyNumberFormat="1" applyBorder="1"/>
    <xf numFmtId="0" fontId="0" fillId="0" borderId="8" xfId="0" applyBorder="1"/>
    <xf numFmtId="0" fontId="5" fillId="0" borderId="0" xfId="0" applyFont="1"/>
    <xf numFmtId="9" fontId="0" fillId="0" borderId="8" xfId="0" applyNumberFormat="1" applyBorder="1"/>
    <xf numFmtId="9" fontId="0" fillId="0" borderId="5" xfId="0" applyNumberFormat="1" applyBorder="1"/>
    <xf numFmtId="9" fontId="0" fillId="0" borderId="3" xfId="0" applyNumberFormat="1" applyBorder="1"/>
    <xf numFmtId="0" fontId="0" fillId="0" borderId="3" xfId="0" applyBorder="1"/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2" xfId="0" applyFont="1" applyFill="1" applyBorder="1" applyAlignment="1">
      <alignment wrapText="1"/>
    </xf>
    <xf numFmtId="9" fontId="0" fillId="2" borderId="11" xfId="0" applyNumberFormat="1" applyFill="1" applyBorder="1"/>
    <xf numFmtId="9" fontId="0" fillId="2" borderId="13" xfId="0" applyNumberFormat="1" applyFill="1" applyBorder="1"/>
    <xf numFmtId="0" fontId="0" fillId="2" borderId="1" xfId="0" applyFill="1" applyBorder="1"/>
    <xf numFmtId="0" fontId="0" fillId="2" borderId="12" xfId="0" applyFill="1" applyBorder="1"/>
    <xf numFmtId="0" fontId="0" fillId="0" borderId="1" xfId="0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9" fontId="0" fillId="0" borderId="5" xfId="0" applyNumberForma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9" fontId="0" fillId="0" borderId="0" xfId="0" applyNumberFormat="1" applyAlignment="1">
      <alignment wrapText="1"/>
    </xf>
    <xf numFmtId="9" fontId="0" fillId="0" borderId="8" xfId="0" applyNumberFormat="1" applyBorder="1" applyAlignment="1">
      <alignment wrapText="1"/>
    </xf>
    <xf numFmtId="9" fontId="0" fillId="0" borderId="3" xfId="0" applyNumberFormat="1" applyBorder="1" applyAlignment="1">
      <alignment wrapText="1"/>
    </xf>
    <xf numFmtId="9" fontId="0" fillId="2" borderId="1" xfId="0" applyNumberFormat="1" applyFill="1" applyBorder="1" applyAlignment="1">
      <alignment wrapText="1"/>
    </xf>
    <xf numFmtId="9" fontId="0" fillId="2" borderId="12" xfId="0" applyNumberFormat="1" applyFill="1" applyBorder="1" applyAlignment="1">
      <alignment wrapText="1"/>
    </xf>
    <xf numFmtId="9" fontId="0" fillId="0" borderId="1" xfId="0" applyNumberFormat="1" applyBorder="1" applyAlignment="1">
      <alignment wrapText="1"/>
    </xf>
    <xf numFmtId="9" fontId="0" fillId="0" borderId="12" xfId="0" applyNumberFormat="1" applyBorder="1" applyAlignment="1">
      <alignment wrapText="1"/>
    </xf>
    <xf numFmtId="0" fontId="2" fillId="0" borderId="4" xfId="0" applyFont="1" applyBorder="1" applyAlignment="1">
      <alignment wrapText="1"/>
    </xf>
    <xf numFmtId="9" fontId="0" fillId="0" borderId="11" xfId="0" applyNumberFormat="1" applyBorder="1" applyAlignment="1">
      <alignment wrapText="1"/>
    </xf>
    <xf numFmtId="9" fontId="0" fillId="0" borderId="13" xfId="0" applyNumberFormat="1" applyBorder="1" applyAlignment="1">
      <alignment wrapText="1"/>
    </xf>
    <xf numFmtId="9" fontId="0" fillId="2" borderId="0" xfId="0" applyNumberFormat="1" applyFill="1" applyAlignment="1">
      <alignment wrapText="1"/>
    </xf>
    <xf numFmtId="0" fontId="1" fillId="3" borderId="8" xfId="0" applyFont="1" applyFill="1" applyBorder="1" applyAlignment="1">
      <alignment wrapText="1"/>
    </xf>
    <xf numFmtId="9" fontId="0" fillId="0" borderId="16" xfId="0" applyNumberFormat="1" applyBorder="1" applyAlignment="1">
      <alignment wrapText="1"/>
    </xf>
    <xf numFmtId="9" fontId="0" fillId="0" borderId="0" xfId="1" applyFont="1"/>
    <xf numFmtId="9" fontId="0" fillId="2" borderId="16" xfId="0" applyNumberFormat="1" applyFill="1" applyBorder="1"/>
    <xf numFmtId="9" fontId="0" fillId="2" borderId="17" xfId="0" applyNumberFormat="1" applyFill="1" applyBorder="1" applyAlignment="1">
      <alignment wrapText="1"/>
    </xf>
    <xf numFmtId="9" fontId="0" fillId="2" borderId="11" xfId="0" applyNumberForma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9" fontId="0" fillId="2" borderId="13" xfId="0" applyNumberFormat="1" applyFill="1" applyBorder="1" applyAlignment="1">
      <alignment wrapText="1"/>
    </xf>
    <xf numFmtId="0" fontId="2" fillId="0" borderId="4" xfId="0" applyFont="1" applyBorder="1"/>
    <xf numFmtId="0" fontId="2" fillId="2" borderId="9" xfId="0" applyFont="1" applyFill="1" applyBorder="1"/>
    <xf numFmtId="9" fontId="0" fillId="2" borderId="6" xfId="0" applyNumberFormat="1" applyFill="1" applyBorder="1"/>
    <xf numFmtId="9" fontId="0" fillId="2" borderId="7" xfId="0" applyNumberFormat="1" applyFill="1" applyBorder="1"/>
    <xf numFmtId="9" fontId="0" fillId="0" borderId="8" xfId="1" applyFont="1" applyBorder="1"/>
    <xf numFmtId="0" fontId="1" fillId="3" borderId="18" xfId="0" applyFont="1" applyFill="1" applyBorder="1" applyAlignment="1">
      <alignment wrapText="1"/>
    </xf>
    <xf numFmtId="0" fontId="2" fillId="2" borderId="18" xfId="0" applyFont="1" applyFill="1" applyBorder="1"/>
    <xf numFmtId="0" fontId="2" fillId="0" borderId="18" xfId="0" applyFont="1" applyBorder="1"/>
    <xf numFmtId="0" fontId="1" fillId="3" borderId="20" xfId="0" applyFont="1" applyFill="1" applyBorder="1"/>
    <xf numFmtId="0" fontId="1" fillId="3" borderId="5" xfId="0" applyFont="1" applyFill="1" applyBorder="1"/>
    <xf numFmtId="0" fontId="2" fillId="0" borderId="21" xfId="0" applyFont="1" applyBorder="1"/>
    <xf numFmtId="0" fontId="2" fillId="0" borderId="19" xfId="0" applyFont="1" applyBorder="1"/>
    <xf numFmtId="0" fontId="2" fillId="2" borderId="2" xfId="0" applyFont="1" applyFill="1" applyBorder="1"/>
    <xf numFmtId="0" fontId="7" fillId="0" borderId="0" xfId="0" applyFont="1"/>
    <xf numFmtId="0" fontId="1" fillId="3" borderId="15" xfId="0" applyFont="1" applyFill="1" applyBorder="1" applyAlignment="1">
      <alignment wrapText="1"/>
    </xf>
    <xf numFmtId="0" fontId="1" fillId="3" borderId="16" xfId="0" applyFont="1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9" fontId="0" fillId="2" borderId="24" xfId="0" applyNumberFormat="1" applyFill="1" applyBorder="1" applyAlignment="1">
      <alignment wrapText="1"/>
    </xf>
    <xf numFmtId="9" fontId="0" fillId="2" borderId="25" xfId="0" applyNumberFormat="1" applyFill="1" applyBorder="1" applyAlignment="1">
      <alignment wrapText="1"/>
    </xf>
    <xf numFmtId="0" fontId="2" fillId="0" borderId="0" xfId="0" applyFont="1" applyAlignment="1">
      <alignment wrapText="1"/>
    </xf>
  </cellXfs>
  <cellStyles count="2">
    <cellStyle name="Normal" xfId="0" builtinId="0"/>
    <cellStyle name="Procent" xfId="1" builtinId="5"/>
  </cellStyles>
  <dxfs count="163">
    <dxf>
      <numFmt numFmtId="13" formatCode="0%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3" formatCode="0%"/>
    </dxf>
    <dxf>
      <numFmt numFmtId="13" formatCode="0%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3" formatCode="0%"/>
      <border diagonalUp="0" diagonalDown="0" outline="0">
        <left/>
        <right style="thin">
          <color indexed="64"/>
        </right>
        <top/>
        <bottom/>
      </border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b/>
      </font>
    </dxf>
    <dxf>
      <alignment horizontal="general" vertical="bottom" textRotation="0" wrapText="1" indent="0" justifyLastLine="0" shrinkToFit="0" readingOrder="0"/>
    </dxf>
    <dxf>
      <font>
        <b/>
      </font>
    </dxf>
    <dxf>
      <font>
        <b/>
      </font>
    </dxf>
    <dxf>
      <numFmt numFmtId="13" formatCode="0%"/>
      <border diagonalUp="0" diagonalDown="0" outline="0">
        <left/>
        <right style="thin">
          <color indexed="64"/>
        </right>
        <top/>
        <bottom/>
      </border>
    </dxf>
    <dxf>
      <numFmt numFmtId="13" formatCode="0%"/>
      <border diagonalUp="0" diagonalDown="0" outline="0">
        <left/>
        <right style="thin">
          <color indexed="64"/>
        </right>
        <top/>
        <bottom/>
      </border>
    </dxf>
    <dxf>
      <numFmt numFmtId="13" formatCode="0%"/>
      <border diagonalUp="0" diagonalDown="0" outline="0">
        <left/>
        <right/>
        <top/>
        <bottom/>
      </border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numFmt numFmtId="13" formatCode="0%"/>
      <alignment horizontal="general" vertical="bottom" textRotation="0" wrapText="1" indent="0" justifyLastLine="0" shrinkToFit="0" readingOrder="0"/>
    </dxf>
    <dxf>
      <font>
        <b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b/>
      </font>
    </dxf>
    <dxf>
      <alignment horizontal="general" vertical="bottom" textRotation="0" wrapText="1" indent="0" justifyLastLine="0" shrinkToFit="0" readingOrder="0"/>
    </dxf>
    <dxf>
      <numFmt numFmtId="13" formatCode="0%"/>
      <border diagonalUp="0" diagonalDown="0" outline="0">
        <left/>
        <right style="thin">
          <color indexed="64"/>
        </right>
        <top/>
        <bottom/>
      </border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b/>
      </font>
    </dxf>
    <dxf>
      <alignment horizontal="general" vertical="bottom" textRotation="0" wrapText="1" indent="0" justifyLastLine="0" shrinkToFit="0" readingOrder="0"/>
    </dxf>
    <dxf>
      <numFmt numFmtId="13" formatCode="0%"/>
      <border diagonalUp="0" diagonalDown="0" outline="0">
        <left/>
        <right style="thin">
          <color indexed="64"/>
        </right>
        <top/>
        <bottom/>
      </border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b/>
      </font>
    </dxf>
    <dxf>
      <alignment horizontal="general" vertical="bottom" textRotation="0" wrapText="1" indent="0" justifyLastLine="0" shrinkToFit="0" readingOrder="0"/>
    </dxf>
    <dxf>
      <numFmt numFmtId="13" formatCode="0%"/>
    </dxf>
    <dxf>
      <numFmt numFmtId="13" formatCode="0%"/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</dxf>
    <dxf>
      <numFmt numFmtId="0" formatCode="General"/>
    </dxf>
    <dxf>
      <font>
        <b/>
      </font>
      <border diagonalUp="0" diagonalDown="0">
        <right style="thin">
          <color indexed="64"/>
        </right>
        <vertical/>
      </border>
    </dxf>
    <dxf>
      <alignment horizontal="general" vertical="bottom" textRotation="0" wrapText="1" indent="0" justifyLastLine="0" shrinkToFit="0" readingOrder="0"/>
    </dxf>
    <dxf>
      <numFmt numFmtId="13" formatCode="0%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/>
        <bottom/>
      </border>
    </dxf>
    <dxf>
      <numFmt numFmtId="13" formatCode="0%"/>
      <fill>
        <patternFill patternType="none">
          <fgColor indexed="64"/>
          <bgColor auto="1"/>
        </patternFill>
      </fill>
    </dxf>
    <dxf>
      <numFmt numFmtId="13" formatCode="0%"/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  <border diagonalUp="0" diagonalDown="0" outline="0">
        <left/>
        <right style="thin">
          <color indexed="64"/>
        </right>
        <top/>
        <bottom/>
      </border>
    </dxf>
    <dxf>
      <numFmt numFmtId="0" formatCode="General"/>
    </dxf>
    <dxf>
      <numFmt numFmtId="0" formatCode="General"/>
    </dxf>
    <dxf>
      <font>
        <b/>
      </font>
      <border diagonalUp="0" diagonalDown="0">
        <right style="thin">
          <color indexed="64"/>
        </right>
        <vertical/>
      </border>
    </dxf>
    <dxf>
      <numFmt numFmtId="13" formatCode="0%"/>
      <border diagonalUp="0" diagonalDown="0" outline="0">
        <left/>
        <right style="thin">
          <color indexed="64"/>
        </right>
        <top/>
        <bottom/>
      </border>
    </dxf>
    <dxf>
      <numFmt numFmtId="13" formatCode="0%"/>
    </dxf>
    <dxf>
      <numFmt numFmtId="13" formatCode="0%"/>
    </dxf>
    <dxf>
      <font>
        <b/>
      </font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  <dxf>
      <numFmt numFmtId="13" formatCode="0%"/>
    </dxf>
    <dxf>
      <numFmt numFmtId="13" formatCode="0%"/>
    </dxf>
    <dxf>
      <font>
        <b/>
      </font>
    </dxf>
    <dxf>
      <font>
        <b/>
      </font>
    </dxf>
    <dxf>
      <numFmt numFmtId="13" formatCode="0%"/>
      <border diagonalUp="0" diagonalDown="0" outline="0">
        <left/>
        <right style="thin">
          <color indexed="64"/>
        </right>
      </border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b/>
      </font>
    </dxf>
    <dxf>
      <border>
        <bottom style="thin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numFmt numFmtId="13" formatCode="0%"/>
      <border diagonalUp="0" diagonalDown="0" outline="0">
        <left/>
        <right style="thin">
          <color indexed="64"/>
        </right>
        <top/>
        <bottom/>
      </border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b/>
      </font>
    </dxf>
    <dxf>
      <border>
        <bottom style="thin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numFmt numFmtId="13" formatCode="0%"/>
      <border diagonalUp="0" diagonalDown="0" outline="0">
        <left/>
        <right style="thin">
          <color indexed="64"/>
        </right>
        <top/>
        <bottom/>
      </border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font>
        <b/>
      </font>
    </dxf>
    <dxf>
      <border>
        <bottom style="thin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numFmt numFmtId="13" formatCode="0%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numFmt numFmtId="13" formatCode="0%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numFmt numFmtId="13" formatCode="0%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3" formatCode="0%"/>
    </dxf>
    <dxf>
      <numFmt numFmtId="13" formatCode="0%"/>
    </dxf>
    <dxf>
      <font>
        <b/>
      </font>
    </dxf>
    <dxf>
      <border>
        <bottom style="thin">
          <color indexed="64"/>
        </bottom>
      </border>
    </dxf>
    <dxf>
      <numFmt numFmtId="13" formatCode="0%"/>
      <border diagonalUp="0" diagonalDown="0" outline="0">
        <left/>
        <right style="thin">
          <color indexed="64"/>
        </right>
      </border>
    </dxf>
    <dxf>
      <numFmt numFmtId="13" formatCode="0%"/>
    </dxf>
    <dxf>
      <numFmt numFmtId="13" formatCode="0%"/>
    </dxf>
    <dxf>
      <font>
        <b/>
      </font>
    </dxf>
    <dxf>
      <border>
        <bottom style="thin">
          <color indexed="64"/>
        </bottom>
      </border>
    </dxf>
    <dxf>
      <numFmt numFmtId="13" formatCode="0%"/>
      <border diagonalUp="0" diagonalDown="0" outline="0">
        <left/>
        <right style="thin">
          <color indexed="64"/>
        </right>
      </border>
    </dxf>
    <dxf>
      <numFmt numFmtId="13" formatCode="0%"/>
    </dxf>
    <dxf>
      <numFmt numFmtId="13" formatCode="0%"/>
    </dxf>
    <dxf>
      <font>
        <b/>
      </font>
    </dxf>
    <dxf>
      <border>
        <bottom style="thin">
          <color indexed="64"/>
        </bottom>
      </border>
    </dxf>
    <dxf>
      <numFmt numFmtId="13" formatCode="0%"/>
      <border diagonalUp="0" diagonalDown="0" outline="0">
        <left/>
        <right style="thin">
          <color indexed="64"/>
        </right>
      </border>
    </dxf>
    <dxf>
      <numFmt numFmtId="13" formatCode="0%"/>
    </dxf>
    <dxf>
      <numFmt numFmtId="13" formatCode="0%"/>
    </dxf>
    <dxf>
      <font>
        <b/>
      </font>
    </dxf>
    <dxf>
      <border>
        <bottom style="thin">
          <color indexed="64"/>
        </bottom>
      </border>
    </dxf>
    <dxf>
      <numFmt numFmtId="13" formatCode="0%"/>
      <border diagonalUp="0" diagonalDown="0" outline="0">
        <left/>
        <right style="thin">
          <color indexed="64"/>
        </right>
      </border>
    </dxf>
    <dxf>
      <numFmt numFmtId="13" formatCode="0%"/>
    </dxf>
    <dxf>
      <numFmt numFmtId="13" formatCode="0%"/>
    </dxf>
    <dxf>
      <font>
        <b/>
      </font>
    </dxf>
    <dxf>
      <border>
        <bottom style="thin">
          <color indexed="64"/>
        </bottom>
      </border>
    </dxf>
    <dxf>
      <numFmt numFmtId="13" formatCode="0%"/>
      <border diagonalUp="0" diagonalDown="0" outline="0">
        <left/>
        <right style="thin">
          <color indexed="64"/>
        </right>
      </border>
    </dxf>
    <dxf>
      <numFmt numFmtId="13" formatCode="0%"/>
    </dxf>
    <dxf>
      <numFmt numFmtId="13" formatCode="0%"/>
    </dxf>
    <dxf>
      <font>
        <b/>
      </font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Sundhedspleje!$B$3</c:f>
              <c:strCache>
                <c:ptCount val="1"/>
                <c:pt idx="0">
                  <c:v>Ja, fædre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Sundhedspleje!$A$4:$A$8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Sundhedspleje!$B$4:$B$8</c:f>
              <c:numCache>
                <c:formatCode>0%</c:formatCode>
                <c:ptCount val="5"/>
                <c:pt idx="0">
                  <c:v>0.96551724137931005</c:v>
                </c:pt>
                <c:pt idx="1">
                  <c:v>0.82352941176470584</c:v>
                </c:pt>
                <c:pt idx="2">
                  <c:v>1</c:v>
                </c:pt>
                <c:pt idx="3">
                  <c:v>0.84210526315789469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1-4211-938B-993134A231E1}"/>
            </c:ext>
          </c:extLst>
        </c:ser>
        <c:ser>
          <c:idx val="1"/>
          <c:order val="1"/>
          <c:tx>
            <c:strRef>
              <c:f>Sundhedspleje!$C$3</c:f>
              <c:strCache>
                <c:ptCount val="1"/>
                <c:pt idx="0">
                  <c:v>Ja, mødre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Sundhedspleje!$A$4:$A$8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Sundhedspleje!$C$4:$C$8</c:f>
              <c:numCache>
                <c:formatCode>0%</c:formatCode>
                <c:ptCount val="5"/>
                <c:pt idx="0">
                  <c:v>0.96551724137931039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1-4211-938B-993134A231E1}"/>
            </c:ext>
          </c:extLst>
        </c:ser>
        <c:ser>
          <c:idx val="2"/>
          <c:order val="2"/>
          <c:tx>
            <c:strRef>
              <c:f>Sundhedspleje!$D$3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Sundhedspleje!$A$4:$A$8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Sundhedspleje!$D$4:$D$8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E1-4211-938B-993134A23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4655088"/>
        <c:axId val="448256447"/>
      </c:barChart>
      <c:catAx>
        <c:axId val="170465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8256447"/>
        <c:crosses val="autoZero"/>
        <c:auto val="1"/>
        <c:lblAlgn val="ctr"/>
        <c:lblOffset val="100"/>
        <c:noMultiLvlLbl val="0"/>
      </c:catAx>
      <c:valAx>
        <c:axId val="448256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0465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Sundhedspleje!$A$45</c:f>
              <c:strCache>
                <c:ptCount val="1"/>
                <c:pt idx="0">
                  <c:v>Landsplan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46-47E4-A5AF-E13EF02418A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46-47E4-A5AF-E13EF02418A5}"/>
              </c:ext>
            </c:extLst>
          </c:dPt>
          <c:cat>
            <c:strRef>
              <c:f>Sundhedspleje!$B$44:$C$44</c:f>
              <c:strCache>
                <c:ptCount val="2"/>
                <c:pt idx="0">
                  <c:v>Ja</c:v>
                </c:pt>
                <c:pt idx="1">
                  <c:v>Nej</c:v>
                </c:pt>
              </c:strCache>
            </c:strRef>
          </c:cat>
          <c:val>
            <c:numRef>
              <c:f>Sundhedspleje!$B$45:$C$45</c:f>
              <c:numCache>
                <c:formatCode>0%</c:formatCode>
                <c:ptCount val="2"/>
                <c:pt idx="0">
                  <c:v>0.67349999999999999</c:v>
                </c:pt>
                <c:pt idx="1">
                  <c:v>0.32650000000000001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A-4E0B-8E26-A50F21C26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'Palliative indsatser'!$C$76</c:f>
              <c:strCache>
                <c:ptCount val="1"/>
                <c:pt idx="0">
                  <c:v>Dialog med almen praksis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'Palliative indsatser'!$A$77:$A$81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'Palliative indsatser'!$C$77:$C$81</c:f>
              <c:numCache>
                <c:formatCode>0%</c:formatCode>
                <c:ptCount val="5"/>
                <c:pt idx="0">
                  <c:v>0.62070000000000003</c:v>
                </c:pt>
                <c:pt idx="1">
                  <c:v>0.52939999999999998</c:v>
                </c:pt>
                <c:pt idx="2">
                  <c:v>0.63639999999999997</c:v>
                </c:pt>
                <c:pt idx="3">
                  <c:v>0.52629999999999999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0-4218-8248-522197B78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1886784"/>
        <c:axId val="1146653648"/>
      </c:barChart>
      <c:catAx>
        <c:axId val="112188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46653648"/>
        <c:crosses val="autoZero"/>
        <c:auto val="1"/>
        <c:lblAlgn val="ctr"/>
        <c:lblOffset val="100"/>
        <c:noMultiLvlLbl val="0"/>
      </c:catAx>
      <c:valAx>
        <c:axId val="11466536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1886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'Palliative indsatser'!$D$76</c:f>
              <c:strCache>
                <c:ptCount val="1"/>
                <c:pt idx="0">
                  <c:v>Dialog med vagtlæger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'Palliative indsatser'!$A$77:$A$81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'Palliative indsatser'!$D$77:$D$81</c:f>
              <c:numCache>
                <c:formatCode>0%</c:formatCode>
                <c:ptCount val="5"/>
                <c:pt idx="0">
                  <c:v>6.9000000000000006E-2</c:v>
                </c:pt>
                <c:pt idx="1">
                  <c:v>0.17649999999999999</c:v>
                </c:pt>
                <c:pt idx="2">
                  <c:v>9.0899999999999995E-2</c:v>
                </c:pt>
                <c:pt idx="3">
                  <c:v>0</c:v>
                </c:pt>
                <c:pt idx="4">
                  <c:v>0.18179999999999999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C-45F5-A410-C6092F3C5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1890032"/>
        <c:axId val="962275536"/>
      </c:barChart>
      <c:catAx>
        <c:axId val="11218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62275536"/>
        <c:crosses val="autoZero"/>
        <c:auto val="1"/>
        <c:lblAlgn val="ctr"/>
        <c:lblOffset val="100"/>
        <c:noMultiLvlLbl val="0"/>
      </c:catAx>
      <c:valAx>
        <c:axId val="9622755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18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'Palliative indsatser'!$E$76</c:f>
              <c:strCache>
                <c:ptCount val="1"/>
                <c:pt idx="0">
                  <c:v>Andet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'Palliative indsatser'!$A$77:$A$81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'Palliative indsatser'!$E$77:$E$81</c:f>
              <c:numCache>
                <c:formatCode>0%</c:formatCode>
                <c:ptCount val="5"/>
                <c:pt idx="0">
                  <c:v>0.72409999999999997</c:v>
                </c:pt>
                <c:pt idx="1">
                  <c:v>0.70589999999999997</c:v>
                </c:pt>
                <c:pt idx="2">
                  <c:v>0.72729999999999995</c:v>
                </c:pt>
                <c:pt idx="3">
                  <c:v>0.84209999999999996</c:v>
                </c:pt>
                <c:pt idx="4">
                  <c:v>0.45450000000000002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9-4357-A12D-85F3BB4F8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27552"/>
        <c:axId val="1145022272"/>
      </c:barChart>
      <c:catAx>
        <c:axId val="90142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45022272"/>
        <c:crosses val="autoZero"/>
        <c:auto val="1"/>
        <c:lblAlgn val="ctr"/>
        <c:lblOffset val="100"/>
        <c:noMultiLvlLbl val="0"/>
      </c:catAx>
      <c:valAx>
        <c:axId val="11450222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0142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'Palliative indsatser'!$B$3</c:f>
              <c:strCache>
                <c:ptCount val="1"/>
                <c:pt idx="0">
                  <c:v>Adgang til lægefaglig rådgivning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'Palliative indsatser'!$A$4:$A$8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'Palliative indsatser'!$B$4:$B$8</c:f>
              <c:numCache>
                <c:formatCode>0%</c:formatCode>
                <c:ptCount val="5"/>
                <c:pt idx="0">
                  <c:v>0.48280000000000001</c:v>
                </c:pt>
                <c:pt idx="1">
                  <c:v>0.52939999999999998</c:v>
                </c:pt>
                <c:pt idx="2">
                  <c:v>0.36359999999999998</c:v>
                </c:pt>
                <c:pt idx="3">
                  <c:v>0.21049999999999999</c:v>
                </c:pt>
                <c:pt idx="4">
                  <c:v>0.36359999999999998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09-4399-8C15-34B224E844B0}"/>
            </c:ext>
          </c:extLst>
        </c:ser>
        <c:ser>
          <c:idx val="1"/>
          <c:order val="1"/>
          <c:tx>
            <c:strRef>
              <c:f>'Palliative indsatser'!$C$3</c:f>
              <c:strCache>
                <c:ptCount val="1"/>
                <c:pt idx="0">
                  <c:v>Adgang til den fornødne medicin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'Palliative indsatser'!$A$4:$A$8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'Palliative indsatser'!$C$4:$C$8</c:f>
              <c:numCache>
                <c:formatCode>0%</c:formatCode>
                <c:ptCount val="5"/>
                <c:pt idx="0">
                  <c:v>0.31030000000000002</c:v>
                </c:pt>
                <c:pt idx="1">
                  <c:v>0.52939999999999998</c:v>
                </c:pt>
                <c:pt idx="2">
                  <c:v>0.40910000000000002</c:v>
                </c:pt>
                <c:pt idx="3">
                  <c:v>0.36840000000000001</c:v>
                </c:pt>
                <c:pt idx="4">
                  <c:v>0.63639999999999997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09-4399-8C15-34B224E844B0}"/>
            </c:ext>
          </c:extLst>
        </c:ser>
        <c:ser>
          <c:idx val="2"/>
          <c:order val="2"/>
          <c:tx>
            <c:strRef>
              <c:f>'Palliative indsatser'!$D$3</c:f>
              <c:strCache>
                <c:ptCount val="1"/>
                <c:pt idx="0">
                  <c:v>Uklar behandlingsplan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'Palliative indsatser'!$A$4:$A$8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'Palliative indsatser'!$D$4:$D$8</c:f>
              <c:numCache>
                <c:formatCode>0%</c:formatCode>
                <c:ptCount val="5"/>
                <c:pt idx="0">
                  <c:v>0.55169999999999997</c:v>
                </c:pt>
                <c:pt idx="1">
                  <c:v>0.64710000000000001</c:v>
                </c:pt>
                <c:pt idx="2">
                  <c:v>0.54549999999999998</c:v>
                </c:pt>
                <c:pt idx="3">
                  <c:v>0.42109999999999997</c:v>
                </c:pt>
                <c:pt idx="4">
                  <c:v>0.36359999999999998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09-4399-8C15-34B224E844B0}"/>
            </c:ext>
          </c:extLst>
        </c:ser>
        <c:ser>
          <c:idx val="3"/>
          <c:order val="3"/>
          <c:tx>
            <c:strRef>
              <c:f>'Palliative indsatser'!$E$3</c:f>
              <c:strCache>
                <c:ptCount val="1"/>
                <c:pt idx="0">
                  <c:v>Andet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'Palliative indsatser'!$A$4:$A$8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'Palliative indsatser'!$E$4:$E$8</c:f>
              <c:numCache>
                <c:formatCode>0%</c:formatCode>
                <c:ptCount val="5"/>
                <c:pt idx="0">
                  <c:v>0.55169999999999997</c:v>
                </c:pt>
                <c:pt idx="1">
                  <c:v>0.4118</c:v>
                </c:pt>
                <c:pt idx="2">
                  <c:v>0.40910000000000002</c:v>
                </c:pt>
                <c:pt idx="3">
                  <c:v>0.63160000000000005</c:v>
                </c:pt>
                <c:pt idx="4">
                  <c:v>0.2727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09-4399-8C15-34B224E84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961455"/>
        <c:axId val="512178575"/>
      </c:barChart>
      <c:catAx>
        <c:axId val="5019614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2178575"/>
        <c:crosses val="autoZero"/>
        <c:auto val="1"/>
        <c:lblAlgn val="ctr"/>
        <c:lblOffset val="100"/>
        <c:noMultiLvlLbl val="0"/>
      </c:catAx>
      <c:valAx>
        <c:axId val="51217857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019614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'Palliative indsatser'!$B$55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'Palliative indsatser'!$A$56:$A$61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'Palliative indsatser'!$B$56:$B$61</c:f>
              <c:numCache>
                <c:formatCode>0%</c:formatCode>
                <c:ptCount val="6"/>
                <c:pt idx="0">
                  <c:v>0.74490000000000001</c:v>
                </c:pt>
                <c:pt idx="1">
                  <c:v>0.72409999999999997</c:v>
                </c:pt>
                <c:pt idx="2">
                  <c:v>0.70589999999999997</c:v>
                </c:pt>
                <c:pt idx="3">
                  <c:v>0.63639999999999997</c:v>
                </c:pt>
                <c:pt idx="4">
                  <c:v>0.89470000000000005</c:v>
                </c:pt>
                <c:pt idx="5">
                  <c:v>0.81820000000000004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8-44F1-AC9C-0BFBB58E9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2008975"/>
        <c:axId val="511102207"/>
      </c:barChart>
      <c:catAx>
        <c:axId val="502008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1102207"/>
        <c:crosses val="autoZero"/>
        <c:auto val="1"/>
        <c:lblAlgn val="ctr"/>
        <c:lblOffset val="100"/>
        <c:noMultiLvlLbl val="0"/>
      </c:catAx>
      <c:valAx>
        <c:axId val="5111022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02008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'Samarbejde med læger'!$A$9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'Samarbejde med læger'!$B$3:$D$3</c:f>
              <c:strCache>
                <c:ptCount val="3"/>
                <c:pt idx="0">
                  <c:v>Ja</c:v>
                </c:pt>
                <c:pt idx="1">
                  <c:v>Nej, men kommunen planlægger det inden for det næste halve år</c:v>
                </c:pt>
                <c:pt idx="2">
                  <c:v>Nej</c:v>
                </c:pt>
              </c:strCache>
            </c:strRef>
          </c:cat>
          <c:val>
            <c:numRef>
              <c:f>'Samarbejde med læger'!$B$9:$D$9</c:f>
              <c:numCache>
                <c:formatCode>0%</c:formatCode>
                <c:ptCount val="3"/>
                <c:pt idx="0">
                  <c:v>0.68369999999999997</c:v>
                </c:pt>
                <c:pt idx="1">
                  <c:v>7.1400000000000005E-2</c:v>
                </c:pt>
                <c:pt idx="2">
                  <c:v>0.24490000000000001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1-4F46-945B-A96C5226C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869744"/>
        <c:axId val="957682016"/>
      </c:barChart>
      <c:catAx>
        <c:axId val="112486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57682016"/>
        <c:crosses val="autoZero"/>
        <c:auto val="1"/>
        <c:lblAlgn val="ctr"/>
        <c:lblOffset val="100"/>
        <c:noMultiLvlLbl val="0"/>
      </c:catAx>
      <c:valAx>
        <c:axId val="9576820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486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'Samarbejde med læger'!$A$15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'Samarbejde med læger'!$B$14:$D$14</c:f>
              <c:strCache>
                <c:ptCount val="3"/>
                <c:pt idx="0">
                  <c:v>Ja</c:v>
                </c:pt>
                <c:pt idx="1">
                  <c:v>Nej, men kommunen planlægger det inden for det næste halve år</c:v>
                </c:pt>
                <c:pt idx="2">
                  <c:v>Nej</c:v>
                </c:pt>
              </c:strCache>
            </c:strRef>
          </c:cat>
          <c:val>
            <c:numRef>
              <c:f>'Samarbejde med læger'!$B$15:$D$15</c:f>
              <c:numCache>
                <c:formatCode>0%</c:formatCode>
                <c:ptCount val="3"/>
                <c:pt idx="0">
                  <c:v>0.74</c:v>
                </c:pt>
                <c:pt idx="1">
                  <c:v>0.03</c:v>
                </c:pt>
                <c:pt idx="2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6-42AF-BED1-545ECCFF24A2}"/>
            </c:ext>
          </c:extLst>
        </c:ser>
        <c:ser>
          <c:idx val="1"/>
          <c:order val="1"/>
          <c:tx>
            <c:strRef>
              <c:f>'Samarbejde med læger'!$A$16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'Samarbejde med læger'!$B$14:$D$14</c:f>
              <c:strCache>
                <c:ptCount val="3"/>
                <c:pt idx="0">
                  <c:v>Ja</c:v>
                </c:pt>
                <c:pt idx="1">
                  <c:v>Nej, men kommunen planlægger det inden for det næste halve år</c:v>
                </c:pt>
                <c:pt idx="2">
                  <c:v>Nej</c:v>
                </c:pt>
              </c:strCache>
            </c:strRef>
          </c:cat>
          <c:val>
            <c:numRef>
              <c:f>'Samarbejde med læger'!$B$16:$D$16</c:f>
              <c:numCache>
                <c:formatCode>0%</c:formatCode>
                <c:ptCount val="3"/>
                <c:pt idx="0">
                  <c:v>0.69</c:v>
                </c:pt>
                <c:pt idx="1">
                  <c:v>0.05</c:v>
                </c:pt>
                <c:pt idx="2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6-42AF-BED1-545ECCFF24A2}"/>
            </c:ext>
          </c:extLst>
        </c:ser>
        <c:ser>
          <c:idx val="2"/>
          <c:order val="2"/>
          <c:tx>
            <c:strRef>
              <c:f>'Samarbejde med læger'!$A$17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'Samarbejde med læger'!$B$14:$D$14</c:f>
              <c:strCache>
                <c:ptCount val="3"/>
                <c:pt idx="0">
                  <c:v>Ja</c:v>
                </c:pt>
                <c:pt idx="1">
                  <c:v>Nej, men kommunen planlægger det inden for det næste halve år</c:v>
                </c:pt>
                <c:pt idx="2">
                  <c:v>Nej</c:v>
                </c:pt>
              </c:strCache>
            </c:strRef>
          </c:cat>
          <c:val>
            <c:numRef>
              <c:f>'Samarbejde med læger'!$B$17:$D$17</c:f>
              <c:numCache>
                <c:formatCode>0%</c:formatCode>
                <c:ptCount val="3"/>
                <c:pt idx="0">
                  <c:v>0.68369999999999997</c:v>
                </c:pt>
                <c:pt idx="1">
                  <c:v>7.1400000000000005E-2</c:v>
                </c:pt>
                <c:pt idx="2">
                  <c:v>0.24490000000000001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6-42AF-BED1-545ECCFF2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5142160"/>
        <c:axId val="1192827488"/>
      </c:barChart>
      <c:catAx>
        <c:axId val="68514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92827488"/>
        <c:crosses val="autoZero"/>
        <c:auto val="1"/>
        <c:lblAlgn val="ctr"/>
        <c:lblOffset val="100"/>
        <c:noMultiLvlLbl val="0"/>
      </c:catAx>
      <c:valAx>
        <c:axId val="1192827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514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Socialpsykiatrien!$B$3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Socialpsykiatrien!$A$4:$A$9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Socialpsykiatrien!$B$4:$B$9</c:f>
              <c:numCache>
                <c:formatCode>0%</c:formatCode>
                <c:ptCount val="6"/>
                <c:pt idx="0">
                  <c:v>0.39800000000000002</c:v>
                </c:pt>
                <c:pt idx="1">
                  <c:v>0.48280000000000001</c:v>
                </c:pt>
                <c:pt idx="2">
                  <c:v>0.4118</c:v>
                </c:pt>
                <c:pt idx="3">
                  <c:v>0.36359999999999998</c:v>
                </c:pt>
                <c:pt idx="4">
                  <c:v>0.42109999999999997</c:v>
                </c:pt>
                <c:pt idx="5">
                  <c:v>0.18179999999999999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5-4C2E-BE5A-AEFD8A5AAE24}"/>
            </c:ext>
          </c:extLst>
        </c:ser>
        <c:ser>
          <c:idx val="1"/>
          <c:order val="1"/>
          <c:tx>
            <c:strRef>
              <c:f>Socialpsykiatrien!$C$3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Socialpsykiatrien!$A$4:$A$9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Socialpsykiatrien!$C$4:$C$9</c:f>
              <c:numCache>
                <c:formatCode>0%</c:formatCode>
                <c:ptCount val="6"/>
                <c:pt idx="0">
                  <c:v>0.55100000000000005</c:v>
                </c:pt>
                <c:pt idx="1">
                  <c:v>0.2828</c:v>
                </c:pt>
                <c:pt idx="2">
                  <c:v>0.58819999999999995</c:v>
                </c:pt>
                <c:pt idx="3">
                  <c:v>0.5</c:v>
                </c:pt>
                <c:pt idx="4">
                  <c:v>0.52629999999999999</c:v>
                </c:pt>
                <c:pt idx="5">
                  <c:v>0.81820000000000004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55-4C2E-BE5A-AEFD8A5AA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879453568"/>
        <c:axId val="1192829888"/>
      </c:barChart>
      <c:catAx>
        <c:axId val="87945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92829888"/>
        <c:crosses val="autoZero"/>
        <c:auto val="1"/>
        <c:lblAlgn val="ctr"/>
        <c:lblOffset val="100"/>
        <c:noMultiLvlLbl val="0"/>
      </c:catAx>
      <c:valAx>
        <c:axId val="1192829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7945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Socialpsykiatrien!$A$31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Socialpsykiatrien!$B$25:$H$25</c:f>
              <c:strCache>
                <c:ptCount val="7"/>
                <c:pt idx="0">
                  <c:v>Socialpædagoger</c:v>
                </c:pt>
                <c:pt idx="1">
                  <c:v>Sygeplejersker</c:v>
                </c:pt>
                <c:pt idx="2">
                  <c:v>Social- og sundhedsassistenter</c:v>
                </c:pt>
                <c:pt idx="3">
                  <c:v>Social- og sundhedshjælpere</c:v>
                </c:pt>
                <c:pt idx="4">
                  <c:v>Socialrådgivere</c:v>
                </c:pt>
                <c:pt idx="5">
                  <c:v>Ergoterapeuter</c:v>
                </c:pt>
                <c:pt idx="6">
                  <c:v>Andet</c:v>
                </c:pt>
              </c:strCache>
            </c:strRef>
          </c:cat>
          <c:val>
            <c:numRef>
              <c:f>Socialpsykiatrien!$B$31:$H$31</c:f>
              <c:numCache>
                <c:formatCode>0%</c:formatCode>
                <c:ptCount val="7"/>
                <c:pt idx="0">
                  <c:v>0.71789999999999998</c:v>
                </c:pt>
                <c:pt idx="1">
                  <c:v>0.43590000000000001</c:v>
                </c:pt>
                <c:pt idx="2">
                  <c:v>0.66669999999999996</c:v>
                </c:pt>
                <c:pt idx="3">
                  <c:v>7.6899999999999996E-2</c:v>
                </c:pt>
                <c:pt idx="4">
                  <c:v>0.2051</c:v>
                </c:pt>
                <c:pt idx="5">
                  <c:v>0.28210000000000002</c:v>
                </c:pt>
                <c:pt idx="6">
                  <c:v>7.6899999999999996E-2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7A-4CD2-9FBA-B74B14113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997440"/>
        <c:axId val="221664080"/>
      </c:barChart>
      <c:catAx>
        <c:axId val="68399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21664080"/>
        <c:crosses val="autoZero"/>
        <c:auto val="1"/>
        <c:lblAlgn val="ctr"/>
        <c:lblOffset val="100"/>
        <c:noMultiLvlLbl val="0"/>
      </c:catAx>
      <c:valAx>
        <c:axId val="2216640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3997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Socialpsykiatrien!$A$39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Socialpsykiatrien!$B$38:$H$38</c:f>
              <c:strCache>
                <c:ptCount val="7"/>
                <c:pt idx="0">
                  <c:v>Andet</c:v>
                </c:pt>
                <c:pt idx="1">
                  <c:v>Ergoterapeuter</c:v>
                </c:pt>
                <c:pt idx="2">
                  <c:v>Socialrådtgivere</c:v>
                </c:pt>
                <c:pt idx="3">
                  <c:v>Social- og sundhedshjælpere</c:v>
                </c:pt>
                <c:pt idx="4">
                  <c:v>Social- og sundhedsassistnter</c:v>
                </c:pt>
                <c:pt idx="5">
                  <c:v>Sygeplejersker</c:v>
                </c:pt>
                <c:pt idx="6">
                  <c:v>Socialpædagoger</c:v>
                </c:pt>
              </c:strCache>
            </c:strRef>
          </c:cat>
          <c:val>
            <c:numRef>
              <c:f>Socialpsykiatrien!$B$39:$H$39</c:f>
              <c:numCache>
                <c:formatCode>0%</c:formatCode>
                <c:ptCount val="7"/>
                <c:pt idx="0">
                  <c:v>0.08</c:v>
                </c:pt>
                <c:pt idx="1">
                  <c:v>0.28000000000000003</c:v>
                </c:pt>
                <c:pt idx="2">
                  <c:v>0.21</c:v>
                </c:pt>
                <c:pt idx="3">
                  <c:v>0.08</c:v>
                </c:pt>
                <c:pt idx="4">
                  <c:v>0.67</c:v>
                </c:pt>
                <c:pt idx="5">
                  <c:v>0.44</c:v>
                </c:pt>
                <c:pt idx="6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66-4378-BB7C-9114B83361B6}"/>
            </c:ext>
          </c:extLst>
        </c:ser>
        <c:ser>
          <c:idx val="1"/>
          <c:order val="1"/>
          <c:tx>
            <c:strRef>
              <c:f>Socialpsykiatrien!$A$40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Socialpsykiatrien!$B$38:$H$38</c:f>
              <c:strCache>
                <c:ptCount val="7"/>
                <c:pt idx="0">
                  <c:v>Andet</c:v>
                </c:pt>
                <c:pt idx="1">
                  <c:v>Ergoterapeuter</c:v>
                </c:pt>
                <c:pt idx="2">
                  <c:v>Socialrådtgivere</c:v>
                </c:pt>
                <c:pt idx="3">
                  <c:v>Social- og sundhedshjælpere</c:v>
                </c:pt>
                <c:pt idx="4">
                  <c:v>Social- og sundhedsassistnter</c:v>
                </c:pt>
                <c:pt idx="5">
                  <c:v>Sygeplejersker</c:v>
                </c:pt>
                <c:pt idx="6">
                  <c:v>Socialpædagoger</c:v>
                </c:pt>
              </c:strCache>
            </c:strRef>
          </c:cat>
          <c:val>
            <c:numRef>
              <c:f>Socialpsykiatrien!$B$40:$H$40</c:f>
              <c:numCache>
                <c:formatCode>0%</c:formatCode>
                <c:ptCount val="7"/>
                <c:pt idx="0">
                  <c:v>7.0000000000000007E-2</c:v>
                </c:pt>
                <c:pt idx="1">
                  <c:v>0.23</c:v>
                </c:pt>
                <c:pt idx="2">
                  <c:v>0.3</c:v>
                </c:pt>
                <c:pt idx="3">
                  <c:v>0.32</c:v>
                </c:pt>
                <c:pt idx="4">
                  <c:v>0.52</c:v>
                </c:pt>
                <c:pt idx="5">
                  <c:v>0.73</c:v>
                </c:pt>
                <c:pt idx="6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66-4378-BB7C-9114B8336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71664784"/>
        <c:axId val="1866948000"/>
      </c:barChart>
      <c:catAx>
        <c:axId val="1171664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66948000"/>
        <c:crosses val="autoZero"/>
        <c:auto val="1"/>
        <c:lblAlgn val="ctr"/>
        <c:lblOffset val="100"/>
        <c:noMultiLvlLbl val="0"/>
      </c:catAx>
      <c:valAx>
        <c:axId val="1866948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7166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borgere'!$B$3</c:f>
              <c:strCache>
                <c:ptCount val="1"/>
                <c:pt idx="0">
                  <c:v>Kommunen tilbyder generiske tilbud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borgere'!$A$4:$A$9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'Forebyggelsestilbud til borgere'!$B$4:$B$9</c:f>
              <c:numCache>
                <c:formatCode>0%</c:formatCode>
                <c:ptCount val="6"/>
                <c:pt idx="0">
                  <c:v>0.48980000000000001</c:v>
                </c:pt>
                <c:pt idx="1">
                  <c:v>0.34482758620689657</c:v>
                </c:pt>
                <c:pt idx="2">
                  <c:v>0.47058823529411764</c:v>
                </c:pt>
                <c:pt idx="3">
                  <c:v>0.54549999999999998</c:v>
                </c:pt>
                <c:pt idx="4">
                  <c:v>0.63157894736842102</c:v>
                </c:pt>
                <c:pt idx="5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9-4F59-90CE-EA045F4A7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9018111"/>
        <c:axId val="556494655"/>
      </c:barChart>
      <c:catAx>
        <c:axId val="5990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6494655"/>
        <c:crosses val="autoZero"/>
        <c:auto val="1"/>
        <c:lblAlgn val="ctr"/>
        <c:lblOffset val="100"/>
        <c:noMultiLvlLbl val="0"/>
      </c:catAx>
      <c:valAx>
        <c:axId val="556494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9018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Socialpsykiatrien!$A$48</c:f>
              <c:strCache>
                <c:ptCount val="1"/>
                <c:pt idx="0">
                  <c:v>Landsplan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Socialpsykiatrien!$B$47:$E$47</c:f>
              <c:strCache>
                <c:ptCount val="4"/>
                <c:pt idx="0">
                  <c:v>I høj grad</c:v>
                </c:pt>
                <c:pt idx="1">
                  <c:v>Hverken eller</c:v>
                </c:pt>
                <c:pt idx="2">
                  <c:v> I lav grad</c:v>
                </c:pt>
                <c:pt idx="3">
                  <c:v>Ved ikke</c:v>
                </c:pt>
              </c:strCache>
            </c:strRef>
          </c:cat>
          <c:val>
            <c:numRef>
              <c:f>Socialpsykiatrien!$B$48:$E$48</c:f>
              <c:numCache>
                <c:formatCode>0%</c:formatCode>
                <c:ptCount val="4"/>
                <c:pt idx="0">
                  <c:v>6.1199999999999997E-2</c:v>
                </c:pt>
                <c:pt idx="1">
                  <c:v>0.35709999999999997</c:v>
                </c:pt>
                <c:pt idx="2">
                  <c:v>0.51019999999999999</c:v>
                </c:pt>
                <c:pt idx="3">
                  <c:v>7.1400000000000005E-2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D-4948-B45F-AC8FC6228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8457904"/>
        <c:axId val="1866961440"/>
      </c:barChart>
      <c:catAx>
        <c:axId val="113845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66961440"/>
        <c:crosses val="autoZero"/>
        <c:auto val="1"/>
        <c:lblAlgn val="ctr"/>
        <c:lblOffset val="100"/>
        <c:noMultiLvlLbl val="0"/>
      </c:catAx>
      <c:valAx>
        <c:axId val="18669614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3845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Socialpsykiatrien!$A$74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Socialpsykiatrien!$B$68:$D$68</c:f>
              <c:strCache>
                <c:ptCount val="3"/>
                <c:pt idx="0">
                  <c:v>Ja</c:v>
                </c:pt>
                <c:pt idx="1">
                  <c:v>Nej</c:v>
                </c:pt>
                <c:pt idx="2">
                  <c:v>Ved ikke</c:v>
                </c:pt>
              </c:strCache>
            </c:strRef>
          </c:cat>
          <c:val>
            <c:numRef>
              <c:f>Socialpsykiatrien!$B$74:$D$74</c:f>
              <c:numCache>
                <c:formatCode>0%</c:formatCode>
                <c:ptCount val="3"/>
                <c:pt idx="0">
                  <c:v>0.89800000000000002</c:v>
                </c:pt>
                <c:pt idx="1">
                  <c:v>5.0999999999999997E-2</c:v>
                </c:pt>
                <c:pt idx="2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B-4015-9136-DE35C90FB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1039695"/>
        <c:axId val="966952816"/>
      </c:barChart>
      <c:catAx>
        <c:axId val="74103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66952816"/>
        <c:crosses val="autoZero"/>
        <c:auto val="1"/>
        <c:lblAlgn val="ctr"/>
        <c:lblOffset val="100"/>
        <c:noMultiLvlLbl val="0"/>
      </c:catAx>
      <c:valAx>
        <c:axId val="96695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410396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Socialpsykiatrien!$A$92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Socialpsykiatrien!$B$86:$D$86</c:f>
              <c:strCache>
                <c:ptCount val="3"/>
                <c:pt idx="0">
                  <c:v>§ 82 a: Tilbud om gruppebaseret hjælp og støtte</c:v>
                </c:pt>
                <c:pt idx="1">
                  <c:v>§ 82 b: Tilbud om individuel tidsbegrænset social pædagogisk støtte</c:v>
                </c:pt>
                <c:pt idx="2">
                  <c:v>§ 82 c: Sociale akuttilbud specifikt til personer med psykiske lidelser</c:v>
                </c:pt>
              </c:strCache>
            </c:strRef>
          </c:cat>
          <c:val>
            <c:numRef>
              <c:f>Socialpsykiatrien!$B$92:$D$92</c:f>
              <c:numCache>
                <c:formatCode>0%</c:formatCode>
                <c:ptCount val="3"/>
                <c:pt idx="0">
                  <c:v>0.85229999999999995</c:v>
                </c:pt>
                <c:pt idx="1">
                  <c:v>0.93179999999999996</c:v>
                </c:pt>
                <c:pt idx="2">
                  <c:v>0.34089999999999998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4-4E5C-8E6E-4098652E7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8302000"/>
        <c:axId val="1866948960"/>
      </c:barChart>
      <c:catAx>
        <c:axId val="113830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66948960"/>
        <c:crosses val="autoZero"/>
        <c:auto val="1"/>
        <c:lblAlgn val="ctr"/>
        <c:lblOffset val="100"/>
        <c:noMultiLvlLbl val="0"/>
      </c:catAx>
      <c:valAx>
        <c:axId val="18669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38302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Socialpsykiatrien!$B$86</c:f>
              <c:strCache>
                <c:ptCount val="1"/>
                <c:pt idx="0">
                  <c:v>§ 82 a: Tilbud om gruppebaseret hjælp og støtte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Socialpsykiatrien!$A$87:$A$91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Socialpsykiatrien!$B$87:$B$91</c:f>
              <c:numCache>
                <c:formatCode>0%</c:formatCode>
                <c:ptCount val="5"/>
                <c:pt idx="0">
                  <c:v>0.88460000000000005</c:v>
                </c:pt>
                <c:pt idx="1">
                  <c:v>0.82350000000000001</c:v>
                </c:pt>
                <c:pt idx="2">
                  <c:v>0.73680000000000001</c:v>
                </c:pt>
                <c:pt idx="3">
                  <c:v>0.94120000000000004</c:v>
                </c:pt>
                <c:pt idx="4">
                  <c:v>0.88890000000000002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C-4533-9186-9DEE48D5F5D1}"/>
            </c:ext>
          </c:extLst>
        </c:ser>
        <c:ser>
          <c:idx val="1"/>
          <c:order val="1"/>
          <c:tx>
            <c:strRef>
              <c:f>Socialpsykiatrien!$C$86</c:f>
              <c:strCache>
                <c:ptCount val="1"/>
                <c:pt idx="0">
                  <c:v>§ 82 b: Tilbud om individuel tidsbegrænset social pædagogisk støtte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Socialpsykiatrien!$A$87:$A$91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Socialpsykiatrien!$C$87:$C$91</c:f>
              <c:numCache>
                <c:formatCode>0%</c:formatCode>
                <c:ptCount val="5"/>
                <c:pt idx="0">
                  <c:v>1</c:v>
                </c:pt>
                <c:pt idx="1">
                  <c:v>0.88239999999999996</c:v>
                </c:pt>
                <c:pt idx="2">
                  <c:v>1</c:v>
                </c:pt>
                <c:pt idx="3">
                  <c:v>0.82350000000000001</c:v>
                </c:pt>
                <c:pt idx="4">
                  <c:v>0.88890000000000002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C-4533-9186-9DEE48D5F5D1}"/>
            </c:ext>
          </c:extLst>
        </c:ser>
        <c:ser>
          <c:idx val="2"/>
          <c:order val="2"/>
          <c:tx>
            <c:strRef>
              <c:f>Socialpsykiatrien!$D$86</c:f>
              <c:strCache>
                <c:ptCount val="1"/>
                <c:pt idx="0">
                  <c:v>§ 82 c: Sociale akuttilbud specifikt til personer med psykiske lidelser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Socialpsykiatrien!$A$87:$A$91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Socialpsykiatrien!$D$87:$D$91</c:f>
              <c:numCache>
                <c:formatCode>0%</c:formatCode>
                <c:ptCount val="5"/>
                <c:pt idx="0">
                  <c:v>0.3846</c:v>
                </c:pt>
                <c:pt idx="1">
                  <c:v>0.17649999999999999</c:v>
                </c:pt>
                <c:pt idx="2">
                  <c:v>0.42109999999999997</c:v>
                </c:pt>
                <c:pt idx="3">
                  <c:v>0.47060000000000002</c:v>
                </c:pt>
                <c:pt idx="4">
                  <c:v>0.1111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C-4533-9186-9DEE48D5F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2930960"/>
        <c:axId val="895180960"/>
      </c:barChart>
      <c:catAx>
        <c:axId val="89293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5180960"/>
        <c:crosses val="autoZero"/>
        <c:auto val="1"/>
        <c:lblAlgn val="ctr"/>
        <c:lblOffset val="100"/>
        <c:noMultiLvlLbl val="0"/>
      </c:catAx>
      <c:valAx>
        <c:axId val="89518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293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Socialpsykiatrien!$B$47</c:f>
              <c:strCache>
                <c:ptCount val="1"/>
                <c:pt idx="0">
                  <c:v>I høj grad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Socialpsykiatrien!$A$48:$A$53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Socialpsykiatrien!$B$48:$B$53</c:f>
              <c:numCache>
                <c:formatCode>0%</c:formatCode>
                <c:ptCount val="6"/>
                <c:pt idx="0">
                  <c:v>6.1199999999999997E-2</c:v>
                </c:pt>
                <c:pt idx="1">
                  <c:v>0.10340000000000001</c:v>
                </c:pt>
                <c:pt idx="2">
                  <c:v>0</c:v>
                </c:pt>
                <c:pt idx="3">
                  <c:v>9.0899999999999995E-2</c:v>
                </c:pt>
                <c:pt idx="4">
                  <c:v>0</c:v>
                </c:pt>
                <c:pt idx="5">
                  <c:v>9.0899999999999995E-2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5-4289-90F4-EF228F89E1B6}"/>
            </c:ext>
          </c:extLst>
        </c:ser>
        <c:ser>
          <c:idx val="1"/>
          <c:order val="1"/>
          <c:tx>
            <c:strRef>
              <c:f>Socialpsykiatrien!$C$47</c:f>
              <c:strCache>
                <c:ptCount val="1"/>
                <c:pt idx="0">
                  <c:v>Hverken eller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Socialpsykiatrien!$A$48:$A$53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Socialpsykiatrien!$C$48:$C$53</c:f>
              <c:numCache>
                <c:formatCode>0%</c:formatCode>
                <c:ptCount val="6"/>
                <c:pt idx="0">
                  <c:v>0.35709999999999997</c:v>
                </c:pt>
                <c:pt idx="1">
                  <c:v>0.3448</c:v>
                </c:pt>
                <c:pt idx="2">
                  <c:v>0.23530000000000001</c:v>
                </c:pt>
                <c:pt idx="3">
                  <c:v>0.31819999999999998</c:v>
                </c:pt>
                <c:pt idx="4">
                  <c:v>0.36840000000000001</c:v>
                </c:pt>
                <c:pt idx="5">
                  <c:v>0.63639999999999997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65-4289-90F4-EF228F89E1B6}"/>
            </c:ext>
          </c:extLst>
        </c:ser>
        <c:ser>
          <c:idx val="2"/>
          <c:order val="2"/>
          <c:tx>
            <c:strRef>
              <c:f>Socialpsykiatrien!$D$47</c:f>
              <c:strCache>
                <c:ptCount val="1"/>
                <c:pt idx="0">
                  <c:v> I lav grad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Socialpsykiatrien!$A$48:$A$53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Socialpsykiatrien!$D$48:$D$53</c:f>
              <c:numCache>
                <c:formatCode>0%</c:formatCode>
                <c:ptCount val="6"/>
                <c:pt idx="0">
                  <c:v>0.51019999999999999</c:v>
                </c:pt>
                <c:pt idx="1">
                  <c:v>0.44829999999999998</c:v>
                </c:pt>
                <c:pt idx="2">
                  <c:v>0.70589999999999997</c:v>
                </c:pt>
                <c:pt idx="3">
                  <c:v>0.54549999999999998</c:v>
                </c:pt>
                <c:pt idx="4">
                  <c:v>0.57889999999999997</c:v>
                </c:pt>
                <c:pt idx="5">
                  <c:v>0.18179999999999999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65-4289-90F4-EF228F89E1B6}"/>
            </c:ext>
          </c:extLst>
        </c:ser>
        <c:ser>
          <c:idx val="3"/>
          <c:order val="3"/>
          <c:tx>
            <c:strRef>
              <c:f>Socialpsykiatrien!$E$47</c:f>
              <c:strCache>
                <c:ptCount val="1"/>
                <c:pt idx="0">
                  <c:v>Ved ikke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Socialpsykiatrien!$A$48:$A$53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Socialpsykiatrien!$E$48:$E$53</c:f>
              <c:numCache>
                <c:formatCode>0%</c:formatCode>
                <c:ptCount val="6"/>
                <c:pt idx="0">
                  <c:v>7.1400000000000005E-2</c:v>
                </c:pt>
                <c:pt idx="1">
                  <c:v>0.10340000000000001</c:v>
                </c:pt>
                <c:pt idx="2">
                  <c:v>5.8799999999999998E-2</c:v>
                </c:pt>
                <c:pt idx="3">
                  <c:v>4.5499999999999999E-2</c:v>
                </c:pt>
                <c:pt idx="4">
                  <c:v>5.2600000000000001E-2</c:v>
                </c:pt>
                <c:pt idx="5">
                  <c:v>9.0899999999999995E-2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65-4289-90F4-EF228F89E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7596863"/>
        <c:axId val="703211055"/>
      </c:barChart>
      <c:catAx>
        <c:axId val="497596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03211055"/>
        <c:crosses val="autoZero"/>
        <c:auto val="1"/>
        <c:lblAlgn val="ctr"/>
        <c:lblOffset val="100"/>
        <c:noMultiLvlLbl val="0"/>
      </c:catAx>
      <c:valAx>
        <c:axId val="70321105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7596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'Digitale løsninger'!$B$3</c:f>
              <c:strCache>
                <c:ptCount val="1"/>
                <c:pt idx="0">
                  <c:v>Ikke planlagt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'Digitale løsninger'!$A$4:$A$9</c:f>
              <c:strCache>
                <c:ptCount val="6"/>
                <c:pt idx="0">
                  <c:v>Handicapområdet</c:v>
                </c:pt>
                <c:pt idx="1">
                  <c:v>Socialpsykiatrien</c:v>
                </c:pt>
                <c:pt idx="2">
                  <c:v>Hjemmeplejen</c:v>
                </c:pt>
                <c:pt idx="3">
                  <c:v>Sygeplejen</c:v>
                </c:pt>
                <c:pt idx="4">
                  <c:v>Forebyggelsesområdet</c:v>
                </c:pt>
                <c:pt idx="5">
                  <c:v>Sundhedsplejen</c:v>
                </c:pt>
              </c:strCache>
            </c:strRef>
          </c:cat>
          <c:val>
            <c:numRef>
              <c:f>'Digitale løsninger'!$B$4:$B$9</c:f>
              <c:numCache>
                <c:formatCode>0%</c:formatCode>
                <c:ptCount val="6"/>
                <c:pt idx="0">
                  <c:v>0.57140000000000002</c:v>
                </c:pt>
                <c:pt idx="1">
                  <c:v>0.3367</c:v>
                </c:pt>
                <c:pt idx="2">
                  <c:v>0.38779999999999998</c:v>
                </c:pt>
                <c:pt idx="3">
                  <c:v>0.27550000000000002</c:v>
                </c:pt>
                <c:pt idx="4">
                  <c:v>0.43880000000000002</c:v>
                </c:pt>
                <c:pt idx="5">
                  <c:v>0.92859999999999998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6-4F67-B585-F20B39C53495}"/>
            </c:ext>
          </c:extLst>
        </c:ser>
        <c:ser>
          <c:idx val="1"/>
          <c:order val="1"/>
          <c:tx>
            <c:strRef>
              <c:f>'Digitale løsninger'!$C$3</c:f>
              <c:strCache>
                <c:ptCount val="1"/>
                <c:pt idx="0">
                  <c:v>Under implementering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'Digitale løsninger'!$A$4:$A$9</c:f>
              <c:strCache>
                <c:ptCount val="6"/>
                <c:pt idx="0">
                  <c:v>Handicapområdet</c:v>
                </c:pt>
                <c:pt idx="1">
                  <c:v>Socialpsykiatrien</c:v>
                </c:pt>
                <c:pt idx="2">
                  <c:v>Hjemmeplejen</c:v>
                </c:pt>
                <c:pt idx="3">
                  <c:v>Sygeplejen</c:v>
                </c:pt>
                <c:pt idx="4">
                  <c:v>Forebyggelsesområdet</c:v>
                </c:pt>
                <c:pt idx="5">
                  <c:v>Sundhedsplejen</c:v>
                </c:pt>
              </c:strCache>
            </c:strRef>
          </c:cat>
          <c:val>
            <c:numRef>
              <c:f>'Digitale løsninger'!$C$4:$C$9</c:f>
              <c:numCache>
                <c:formatCode>0%</c:formatCode>
                <c:ptCount val="6"/>
                <c:pt idx="0">
                  <c:v>0.26529999999999998</c:v>
                </c:pt>
                <c:pt idx="1">
                  <c:v>0.37759999999999999</c:v>
                </c:pt>
                <c:pt idx="2">
                  <c:v>0.36730000000000002</c:v>
                </c:pt>
                <c:pt idx="3">
                  <c:v>0.42859999999999998</c:v>
                </c:pt>
                <c:pt idx="4">
                  <c:v>0.26529999999999998</c:v>
                </c:pt>
                <c:pt idx="5">
                  <c:v>4.0800000000000003E-2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F6-4F67-B585-F20B39C53495}"/>
            </c:ext>
          </c:extLst>
        </c:ser>
        <c:ser>
          <c:idx val="2"/>
          <c:order val="2"/>
          <c:tx>
            <c:strRef>
              <c:f>'Digitale løsninger'!$D$3</c:f>
              <c:strCache>
                <c:ptCount val="1"/>
                <c:pt idx="0">
                  <c:v>I drift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'Digitale løsninger'!$A$4:$A$9</c:f>
              <c:strCache>
                <c:ptCount val="6"/>
                <c:pt idx="0">
                  <c:v>Handicapområdet</c:v>
                </c:pt>
                <c:pt idx="1">
                  <c:v>Socialpsykiatrien</c:v>
                </c:pt>
                <c:pt idx="2">
                  <c:v>Hjemmeplejen</c:v>
                </c:pt>
                <c:pt idx="3">
                  <c:v>Sygeplejen</c:v>
                </c:pt>
                <c:pt idx="4">
                  <c:v>Forebyggelsesområdet</c:v>
                </c:pt>
                <c:pt idx="5">
                  <c:v>Sundhedsplejen</c:v>
                </c:pt>
              </c:strCache>
            </c:strRef>
          </c:cat>
          <c:val>
            <c:numRef>
              <c:f>'Digitale løsninger'!$D$4:$D$9</c:f>
              <c:numCache>
                <c:formatCode>0%</c:formatCode>
                <c:ptCount val="6"/>
                <c:pt idx="0">
                  <c:v>0.1633</c:v>
                </c:pt>
                <c:pt idx="1">
                  <c:v>0.28570000000000001</c:v>
                </c:pt>
                <c:pt idx="2">
                  <c:v>0.24490000000000001</c:v>
                </c:pt>
                <c:pt idx="3">
                  <c:v>0.2959</c:v>
                </c:pt>
                <c:pt idx="4">
                  <c:v>0.2959</c:v>
                </c:pt>
                <c:pt idx="5">
                  <c:v>3.0599999999999999E-2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F6-4F67-B585-F20B39C53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3679343"/>
        <c:axId val="511102703"/>
      </c:barChart>
      <c:catAx>
        <c:axId val="15436793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11102703"/>
        <c:crosses val="autoZero"/>
        <c:auto val="1"/>
        <c:lblAlgn val="ctr"/>
        <c:lblOffset val="100"/>
        <c:noMultiLvlLbl val="0"/>
      </c:catAx>
      <c:valAx>
        <c:axId val="511102703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43679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'Digitale løsninger'!$B$55</c:f>
              <c:strCache>
                <c:ptCount val="1"/>
                <c:pt idx="0">
                  <c:v>Ikke planlagt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'Digitale løsninger'!$A$56:$A$60</c:f>
              <c:strCache>
                <c:ptCount val="5"/>
                <c:pt idx="0">
                  <c:v>Rehabilitering (Servicelovens § 83a)</c:v>
                </c:pt>
                <c:pt idx="1">
                  <c:v>Socialpædagogisk støtte (Servicelovens § 85)</c:v>
                </c:pt>
                <c:pt idx="2">
                  <c:v>Genoptræning og vedligeholdende træning (Servicelovens § 86. stk. 1 og 2)</c:v>
                </c:pt>
                <c:pt idx="3">
                  <c:v>Genoptræning (Sundhedslovens § 140)</c:v>
                </c:pt>
                <c:pt idx="4">
                  <c:v> Forebyggelse og sundhedsfremme (Sundhedslovens § 119)</c:v>
                </c:pt>
              </c:strCache>
            </c:strRef>
          </c:cat>
          <c:val>
            <c:numRef>
              <c:f>'Digitale løsninger'!$B$56:$B$60</c:f>
              <c:numCache>
                <c:formatCode>0%</c:formatCode>
                <c:ptCount val="5"/>
                <c:pt idx="0">
                  <c:v>0.4592</c:v>
                </c:pt>
                <c:pt idx="1">
                  <c:v>0.57140000000000002</c:v>
                </c:pt>
                <c:pt idx="2">
                  <c:v>0.2959</c:v>
                </c:pt>
                <c:pt idx="3">
                  <c:v>0.27550000000000002</c:v>
                </c:pt>
                <c:pt idx="4">
                  <c:v>0.53059999999999996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0-4008-A0A2-DAECE3E55E40}"/>
            </c:ext>
          </c:extLst>
        </c:ser>
        <c:ser>
          <c:idx val="1"/>
          <c:order val="1"/>
          <c:tx>
            <c:strRef>
              <c:f>'Digitale løsninger'!$C$55</c:f>
              <c:strCache>
                <c:ptCount val="1"/>
                <c:pt idx="0">
                  <c:v>Under implementering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'Digitale løsninger'!$A$56:$A$60</c:f>
              <c:strCache>
                <c:ptCount val="5"/>
                <c:pt idx="0">
                  <c:v>Rehabilitering (Servicelovens § 83a)</c:v>
                </c:pt>
                <c:pt idx="1">
                  <c:v>Socialpædagogisk støtte (Servicelovens § 85)</c:v>
                </c:pt>
                <c:pt idx="2">
                  <c:v>Genoptræning og vedligeholdende træning (Servicelovens § 86. stk. 1 og 2)</c:v>
                </c:pt>
                <c:pt idx="3">
                  <c:v>Genoptræning (Sundhedslovens § 140)</c:v>
                </c:pt>
                <c:pt idx="4">
                  <c:v> Forebyggelse og sundhedsfremme (Sundhedslovens § 119)</c:v>
                </c:pt>
              </c:strCache>
            </c:strRef>
          </c:cat>
          <c:val>
            <c:numRef>
              <c:f>'Digitale løsninger'!$C$56:$C$60</c:f>
              <c:numCache>
                <c:formatCode>0%</c:formatCode>
                <c:ptCount val="5"/>
                <c:pt idx="0">
                  <c:v>0.28570000000000001</c:v>
                </c:pt>
                <c:pt idx="1">
                  <c:v>0.23469999999999999</c:v>
                </c:pt>
                <c:pt idx="2">
                  <c:v>0.25509999999999999</c:v>
                </c:pt>
                <c:pt idx="3">
                  <c:v>0.21429999999999999</c:v>
                </c:pt>
                <c:pt idx="4">
                  <c:v>0.2041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60-4008-A0A2-DAECE3E55E40}"/>
            </c:ext>
          </c:extLst>
        </c:ser>
        <c:ser>
          <c:idx val="2"/>
          <c:order val="2"/>
          <c:tx>
            <c:strRef>
              <c:f>'Digitale løsninger'!$D$55</c:f>
              <c:strCache>
                <c:ptCount val="1"/>
                <c:pt idx="0">
                  <c:v>I drift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'Digitale løsninger'!$A$56:$A$60</c:f>
              <c:strCache>
                <c:ptCount val="5"/>
                <c:pt idx="0">
                  <c:v>Rehabilitering (Servicelovens § 83a)</c:v>
                </c:pt>
                <c:pt idx="1">
                  <c:v>Socialpædagogisk støtte (Servicelovens § 85)</c:v>
                </c:pt>
                <c:pt idx="2">
                  <c:v>Genoptræning og vedligeholdende træning (Servicelovens § 86. stk. 1 og 2)</c:v>
                </c:pt>
                <c:pt idx="3">
                  <c:v>Genoptræning (Sundhedslovens § 140)</c:v>
                </c:pt>
                <c:pt idx="4">
                  <c:v> Forebyggelse og sundhedsfremme (Sundhedslovens § 119)</c:v>
                </c:pt>
              </c:strCache>
            </c:strRef>
          </c:cat>
          <c:val>
            <c:numRef>
              <c:f>'Digitale løsninger'!$D$56:$D$60</c:f>
              <c:numCache>
                <c:formatCode>0%</c:formatCode>
                <c:ptCount val="5"/>
                <c:pt idx="0">
                  <c:v>0.25509999999999999</c:v>
                </c:pt>
                <c:pt idx="1">
                  <c:v>0.19389999999999999</c:v>
                </c:pt>
                <c:pt idx="2">
                  <c:v>0.44900000000000001</c:v>
                </c:pt>
                <c:pt idx="3">
                  <c:v>0.51019999999999999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60-4008-A0A2-DAECE3E55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0147231"/>
        <c:axId val="703215023"/>
      </c:barChart>
      <c:catAx>
        <c:axId val="7101472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03215023"/>
        <c:crosses val="autoZero"/>
        <c:auto val="1"/>
        <c:lblAlgn val="ctr"/>
        <c:lblOffset val="100"/>
        <c:noMultiLvlLbl val="0"/>
      </c:catAx>
      <c:valAx>
        <c:axId val="703215023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10147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'Dokumentation  sundhedsdata'!$A$21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'Dokumentation  sundhedsdata'!$B$15:$E$15</c:f>
              <c:strCache>
                <c:ptCount val="4"/>
                <c:pt idx="0">
                  <c:v>Ja</c:v>
                </c:pt>
                <c:pt idx="1">
                  <c:v>Nej, men er i dialog med EOJ-leverandør om mulighederne for at anvende de nye klassifikationer på § 119 og § 140</c:v>
                </c:pt>
                <c:pt idx="2">
                  <c:v>Nej</c:v>
                </c:pt>
                <c:pt idx="3">
                  <c:v>Ved ikke</c:v>
                </c:pt>
              </c:strCache>
            </c:strRef>
          </c:cat>
          <c:val>
            <c:numRef>
              <c:f>'Dokumentation  sundhedsdata'!$B$21:$E$21</c:f>
              <c:numCache>
                <c:formatCode>0%</c:formatCode>
                <c:ptCount val="4"/>
                <c:pt idx="0">
                  <c:v>0.24490000000000001</c:v>
                </c:pt>
                <c:pt idx="1">
                  <c:v>0.40820000000000001</c:v>
                </c:pt>
                <c:pt idx="2">
                  <c:v>0.2959</c:v>
                </c:pt>
                <c:pt idx="3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8-4EEA-8361-428F7AF90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5272319"/>
        <c:axId val="695129376"/>
      </c:barChart>
      <c:catAx>
        <c:axId val="735272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95129376"/>
        <c:crosses val="autoZero"/>
        <c:auto val="1"/>
        <c:lblAlgn val="ctr"/>
        <c:lblOffset val="100"/>
        <c:noMultiLvlLbl val="0"/>
      </c:catAx>
      <c:valAx>
        <c:axId val="6951293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352723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'Dokumentation  sundhedsdata'!$B$15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'Dokumentation  sundhedsdata'!$A$16:$A$20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'Dokumentation  sundhedsdata'!$B$16:$B$20</c:f>
              <c:numCache>
                <c:formatCode>0%</c:formatCode>
                <c:ptCount val="5"/>
                <c:pt idx="0">
                  <c:v>0.13789999999999999</c:v>
                </c:pt>
                <c:pt idx="1">
                  <c:v>0.58819999999999995</c:v>
                </c:pt>
                <c:pt idx="2">
                  <c:v>0.2273</c:v>
                </c:pt>
                <c:pt idx="3">
                  <c:v>0.1053</c:v>
                </c:pt>
                <c:pt idx="4">
                  <c:v>0.2727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D-4701-861A-2BA2CA3BAFFB}"/>
            </c:ext>
          </c:extLst>
        </c:ser>
        <c:ser>
          <c:idx val="1"/>
          <c:order val="1"/>
          <c:tx>
            <c:strRef>
              <c:f>'Dokumentation  sundhedsdata'!$C$15</c:f>
              <c:strCache>
                <c:ptCount val="1"/>
                <c:pt idx="0">
                  <c:v>Nej, men er i dialog med EOJ-leverandør om mulighederne for at anvende de nye klassifikationer på § 119 og § 140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'Dokumentation  sundhedsdata'!$A$16:$A$20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'Dokumentation  sundhedsdata'!$C$16:$C$20</c:f>
              <c:numCache>
                <c:formatCode>0%</c:formatCode>
                <c:ptCount val="5"/>
                <c:pt idx="0">
                  <c:v>0.51719999999999999</c:v>
                </c:pt>
                <c:pt idx="1">
                  <c:v>0.1176</c:v>
                </c:pt>
                <c:pt idx="2">
                  <c:v>0.40910000000000002</c:v>
                </c:pt>
                <c:pt idx="3">
                  <c:v>0.52629999999999999</c:v>
                </c:pt>
                <c:pt idx="4">
                  <c:v>0.36359999999999998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8D-4701-861A-2BA2CA3BAFFB}"/>
            </c:ext>
          </c:extLst>
        </c:ser>
        <c:ser>
          <c:idx val="2"/>
          <c:order val="2"/>
          <c:tx>
            <c:strRef>
              <c:f>'Dokumentation  sundhedsdata'!$D$15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'Dokumentation  sundhedsdata'!$A$16:$A$20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'Dokumentation  sundhedsdata'!$D$16:$D$20</c:f>
              <c:numCache>
                <c:formatCode>0%</c:formatCode>
                <c:ptCount val="5"/>
                <c:pt idx="0">
                  <c:v>0.27589999999999998</c:v>
                </c:pt>
                <c:pt idx="1">
                  <c:v>0.29409999999999997</c:v>
                </c:pt>
                <c:pt idx="2">
                  <c:v>0.2727</c:v>
                </c:pt>
                <c:pt idx="3">
                  <c:v>0.36840000000000001</c:v>
                </c:pt>
                <c:pt idx="4">
                  <c:v>0.2727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8D-4701-861A-2BA2CA3BAFFB}"/>
            </c:ext>
          </c:extLst>
        </c:ser>
        <c:ser>
          <c:idx val="3"/>
          <c:order val="3"/>
          <c:tx>
            <c:strRef>
              <c:f>'Dokumentation  sundhedsdata'!$E$15</c:f>
              <c:strCache>
                <c:ptCount val="1"/>
                <c:pt idx="0">
                  <c:v>Ved ikke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'Dokumentation  sundhedsdata'!$A$16:$A$20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'Dokumentation  sundhedsdata'!$E$16:$E$20</c:f>
              <c:numCache>
                <c:formatCode>0%</c:formatCode>
                <c:ptCount val="5"/>
                <c:pt idx="0">
                  <c:v>6.9000000000000006E-2</c:v>
                </c:pt>
                <c:pt idx="1">
                  <c:v>0</c:v>
                </c:pt>
                <c:pt idx="2">
                  <c:v>9.0899999999999995E-2</c:v>
                </c:pt>
                <c:pt idx="3">
                  <c:v>0</c:v>
                </c:pt>
                <c:pt idx="4">
                  <c:v>9.0899999999999995E-2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8D-4701-861A-2BA2CA3BA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8347936"/>
        <c:axId val="1866974400"/>
      </c:barChart>
      <c:catAx>
        <c:axId val="113834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66974400"/>
        <c:crosses val="autoZero"/>
        <c:auto val="1"/>
        <c:lblAlgn val="ctr"/>
        <c:lblOffset val="100"/>
        <c:noMultiLvlLbl val="0"/>
      </c:catAx>
      <c:valAx>
        <c:axId val="1866974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3834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borgere'!$C$3</c:f>
              <c:strCache>
                <c:ptCount val="1"/>
                <c:pt idx="0">
                  <c:v>Hjerte-kar-sygdomme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borgere'!$A$4:$A$9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'Forebyggelsestilbud til borgere'!$C$4:$C$9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7-4B3E-B0EC-21DCD68F8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9023215"/>
        <c:axId val="556498015"/>
      </c:barChart>
      <c:catAx>
        <c:axId val="59902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6498015"/>
        <c:crosses val="autoZero"/>
        <c:auto val="1"/>
        <c:lblAlgn val="ctr"/>
        <c:lblOffset val="100"/>
        <c:noMultiLvlLbl val="0"/>
      </c:catAx>
      <c:valAx>
        <c:axId val="55649801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9023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borgere'!$D$3</c:f>
              <c:strCache>
                <c:ptCount val="1"/>
                <c:pt idx="0">
                  <c:v>KOL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borgere'!$A$4:$A$9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'Forebyggelsestilbud til borgere'!$D$4:$D$9</c:f>
              <c:numCache>
                <c:formatCode>0%</c:formatCode>
                <c:ptCount val="6"/>
                <c:pt idx="0">
                  <c:v>0.98980000000000001</c:v>
                </c:pt>
                <c:pt idx="1">
                  <c:v>1</c:v>
                </c:pt>
                <c:pt idx="2">
                  <c:v>1</c:v>
                </c:pt>
                <c:pt idx="3">
                  <c:v>0.95450000000000002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5-4784-800A-6ECF9414C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6937584"/>
        <c:axId val="449848415"/>
      </c:barChart>
      <c:catAx>
        <c:axId val="170693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9848415"/>
        <c:crosses val="autoZero"/>
        <c:auto val="1"/>
        <c:lblAlgn val="ctr"/>
        <c:lblOffset val="100"/>
        <c:noMultiLvlLbl val="0"/>
      </c:catAx>
      <c:valAx>
        <c:axId val="44984841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0693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borgere'!$E$3</c:f>
              <c:strCache>
                <c:ptCount val="1"/>
                <c:pt idx="0">
                  <c:v>Type-2-diabetes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borgere'!$A$4:$A$9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'Forebyggelsestilbud til borgere'!$E$4:$E$9</c:f>
              <c:numCache>
                <c:formatCode>0%</c:formatCode>
                <c:ptCount val="6"/>
                <c:pt idx="0">
                  <c:v>0.98980000000000001</c:v>
                </c:pt>
                <c:pt idx="1">
                  <c:v>1</c:v>
                </c:pt>
                <c:pt idx="2">
                  <c:v>1</c:v>
                </c:pt>
                <c:pt idx="3">
                  <c:v>0.95450000000000002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B-4CB4-A1B7-8FD304831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3540032"/>
        <c:axId val="449846975"/>
      </c:barChart>
      <c:catAx>
        <c:axId val="103354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9846975"/>
        <c:crosses val="autoZero"/>
        <c:auto val="1"/>
        <c:lblAlgn val="ctr"/>
        <c:lblOffset val="100"/>
        <c:noMultiLvlLbl val="0"/>
      </c:catAx>
      <c:valAx>
        <c:axId val="449846975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3354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borgere'!$F$3</c:f>
              <c:strCache>
                <c:ptCount val="1"/>
                <c:pt idx="0">
                  <c:v>Muskelskeletlidelser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borgere'!$A$4:$A$9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'Forebyggelsestilbud til borgere'!$F$4:$F$9</c:f>
              <c:numCache>
                <c:formatCode>0%</c:formatCode>
                <c:ptCount val="6"/>
                <c:pt idx="0">
                  <c:v>0.75509999999999999</c:v>
                </c:pt>
                <c:pt idx="1">
                  <c:v>0.8276</c:v>
                </c:pt>
                <c:pt idx="2">
                  <c:v>0.82350000000000001</c:v>
                </c:pt>
                <c:pt idx="3">
                  <c:v>0.45450000000000002</c:v>
                </c:pt>
                <c:pt idx="4">
                  <c:v>0.78949999999999998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8-42D8-ACC9-B3A4F499B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8935983"/>
        <c:axId val="556486495"/>
      </c:barChart>
      <c:catAx>
        <c:axId val="598935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6486495"/>
        <c:crosses val="autoZero"/>
        <c:auto val="1"/>
        <c:lblAlgn val="ctr"/>
        <c:lblOffset val="100"/>
        <c:noMultiLvlLbl val="0"/>
      </c:catAx>
      <c:valAx>
        <c:axId val="55648649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89359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borgere'!$G$3</c:f>
              <c:strCache>
                <c:ptCount val="1"/>
                <c:pt idx="0">
                  <c:v>Angst og depression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borgere'!$A$4:$A$9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'Forebyggelsestilbud til borgere'!$G$4:$G$9</c:f>
              <c:numCache>
                <c:formatCode>0%</c:formatCode>
                <c:ptCount val="6"/>
                <c:pt idx="0">
                  <c:v>0.56120000000000003</c:v>
                </c:pt>
                <c:pt idx="1">
                  <c:v>0.37931034482758619</c:v>
                </c:pt>
                <c:pt idx="2">
                  <c:v>0.47058823529411764</c:v>
                </c:pt>
                <c:pt idx="3">
                  <c:v>0.90910000000000002</c:v>
                </c:pt>
                <c:pt idx="4">
                  <c:v>0.57894736842105265</c:v>
                </c:pt>
                <c:pt idx="5">
                  <c:v>0.45454545454545453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5-4299-8FA9-B6754BC9F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575855"/>
        <c:axId val="1789443728"/>
      </c:barChart>
      <c:catAx>
        <c:axId val="333575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89443728"/>
        <c:crosses val="autoZero"/>
        <c:auto val="1"/>
        <c:lblAlgn val="ctr"/>
        <c:lblOffset val="100"/>
        <c:noMultiLvlLbl val="0"/>
      </c:catAx>
      <c:valAx>
        <c:axId val="178944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33575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borgere'!$H$3</c:f>
              <c:strCache>
                <c:ptCount val="1"/>
                <c:pt idx="0">
                  <c:v>Kræft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borgere'!$A$4:$A$9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'Forebyggelsestilbud til borgere'!$H$4:$H$9</c:f>
              <c:numCache>
                <c:formatCode>0%</c:formatCode>
                <c:ptCount val="6"/>
                <c:pt idx="0">
                  <c:v>0.96940000000000004</c:v>
                </c:pt>
                <c:pt idx="1">
                  <c:v>0.96551724137931039</c:v>
                </c:pt>
                <c:pt idx="2">
                  <c:v>0.94117647058823528</c:v>
                </c:pt>
                <c:pt idx="3">
                  <c:v>0.95450000000000002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0-4FF0-91DA-5AB63237C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3549871"/>
        <c:axId val="1732172272"/>
      </c:barChart>
      <c:catAx>
        <c:axId val="333549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2172272"/>
        <c:crosses val="autoZero"/>
        <c:auto val="1"/>
        <c:lblAlgn val="ctr"/>
        <c:lblOffset val="100"/>
        <c:noMultiLvlLbl val="0"/>
      </c:catAx>
      <c:valAx>
        <c:axId val="173217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33549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borgere'!$A$16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'Forebyggelsestilbud til borgere'!$C$15:$H$15</c:f>
              <c:strCache>
                <c:ptCount val="6"/>
                <c:pt idx="0">
                  <c:v>Hjerte-kar</c:v>
                </c:pt>
                <c:pt idx="1">
                  <c:v>KOL</c:v>
                </c:pt>
                <c:pt idx="2">
                  <c:v>Type-2-diabetes</c:v>
                </c:pt>
                <c:pt idx="3">
                  <c:v>Muskelskeletlidelser</c:v>
                </c:pt>
                <c:pt idx="4">
                  <c:v>Angst og depression</c:v>
                </c:pt>
                <c:pt idx="5">
                  <c:v>Kræft</c:v>
                </c:pt>
              </c:strCache>
            </c:strRef>
          </c:cat>
          <c:val>
            <c:numRef>
              <c:f>'Forebyggelsestilbud til borgere'!$C$16:$H$16</c:f>
              <c:numCache>
                <c:formatCode>0%</c:formatCode>
                <c:ptCount val="6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</c:v>
                </c:pt>
                <c:pt idx="4">
                  <c:v>0.64</c:v>
                </c:pt>
                <c:pt idx="5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C-4397-8F10-A99DEB2F5BB1}"/>
            </c:ext>
          </c:extLst>
        </c:ser>
        <c:ser>
          <c:idx val="1"/>
          <c:order val="1"/>
          <c:tx>
            <c:strRef>
              <c:f>'Forebyggelsestilbud til borgere'!$A$17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'Forebyggelsestilbud til borgere'!$C$15:$H$15</c:f>
              <c:strCache>
                <c:ptCount val="6"/>
                <c:pt idx="0">
                  <c:v>Hjerte-kar</c:v>
                </c:pt>
                <c:pt idx="1">
                  <c:v>KOL</c:v>
                </c:pt>
                <c:pt idx="2">
                  <c:v>Type-2-diabetes</c:v>
                </c:pt>
                <c:pt idx="3">
                  <c:v>Muskelskeletlidelser</c:v>
                </c:pt>
                <c:pt idx="4">
                  <c:v>Angst og depression</c:v>
                </c:pt>
                <c:pt idx="5">
                  <c:v>Kræft</c:v>
                </c:pt>
              </c:strCache>
            </c:strRef>
          </c:cat>
          <c:val>
            <c:numRef>
              <c:f>'Forebyggelsestilbud til borgere'!$C$17:$H$17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0.71</c:v>
                </c:pt>
                <c:pt idx="5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C-4397-8F10-A99DEB2F5BB1}"/>
            </c:ext>
          </c:extLst>
        </c:ser>
        <c:ser>
          <c:idx val="2"/>
          <c:order val="2"/>
          <c:tx>
            <c:strRef>
              <c:f>'Forebyggelsestilbud til borgere'!$A$18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'Forebyggelsestilbud til borgere'!$C$15:$H$15</c:f>
              <c:strCache>
                <c:ptCount val="6"/>
                <c:pt idx="0">
                  <c:v>Hjerte-kar</c:v>
                </c:pt>
                <c:pt idx="1">
                  <c:v>KOL</c:v>
                </c:pt>
                <c:pt idx="2">
                  <c:v>Type-2-diabetes</c:v>
                </c:pt>
                <c:pt idx="3">
                  <c:v>Muskelskeletlidelser</c:v>
                </c:pt>
                <c:pt idx="4">
                  <c:v>Angst og depression</c:v>
                </c:pt>
                <c:pt idx="5">
                  <c:v>Kræft</c:v>
                </c:pt>
              </c:strCache>
            </c:strRef>
          </c:cat>
          <c:val>
            <c:numRef>
              <c:f>'Forebyggelsestilbud til borgere'!$C$18:$H$18</c:f>
              <c:numCache>
                <c:formatCode>0%</c:formatCode>
                <c:ptCount val="6"/>
                <c:pt idx="0">
                  <c:v>0.99</c:v>
                </c:pt>
                <c:pt idx="1">
                  <c:v>0.99</c:v>
                </c:pt>
                <c:pt idx="2">
                  <c:v>0.98</c:v>
                </c:pt>
                <c:pt idx="3">
                  <c:v>0.83</c:v>
                </c:pt>
                <c:pt idx="4">
                  <c:v>0.56999999999999995</c:v>
                </c:pt>
                <c:pt idx="5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7C-4397-8F10-A99DEB2F5BB1}"/>
            </c:ext>
          </c:extLst>
        </c:ser>
        <c:ser>
          <c:idx val="3"/>
          <c:order val="3"/>
          <c:tx>
            <c:strRef>
              <c:f>'Forebyggelsestilbud til borgere'!$A$19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'Forebyggelsestilbud til borgere'!$C$15:$H$15</c:f>
              <c:strCache>
                <c:ptCount val="6"/>
                <c:pt idx="0">
                  <c:v>Hjerte-kar</c:v>
                </c:pt>
                <c:pt idx="1">
                  <c:v>KOL</c:v>
                </c:pt>
                <c:pt idx="2">
                  <c:v>Type-2-diabetes</c:v>
                </c:pt>
                <c:pt idx="3">
                  <c:v>Muskelskeletlidelser</c:v>
                </c:pt>
                <c:pt idx="4">
                  <c:v>Angst og depression</c:v>
                </c:pt>
                <c:pt idx="5">
                  <c:v>Kræft</c:v>
                </c:pt>
              </c:strCache>
            </c:strRef>
          </c:cat>
          <c:val>
            <c:numRef>
              <c:f>'Forebyggelsestilbud til borgere'!$C$19:$H$19</c:f>
              <c:numCache>
                <c:formatCode>0%</c:formatCode>
                <c:ptCount val="6"/>
                <c:pt idx="0">
                  <c:v>0.99</c:v>
                </c:pt>
                <c:pt idx="1">
                  <c:v>0.99</c:v>
                </c:pt>
                <c:pt idx="2">
                  <c:v>1</c:v>
                </c:pt>
                <c:pt idx="3">
                  <c:v>0.77</c:v>
                </c:pt>
                <c:pt idx="4">
                  <c:v>0.62</c:v>
                </c:pt>
                <c:pt idx="5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7C-4397-8F10-A99DEB2F5BB1}"/>
            </c:ext>
          </c:extLst>
        </c:ser>
        <c:ser>
          <c:idx val="4"/>
          <c:order val="4"/>
          <c:tx>
            <c:strRef>
              <c:f>'Forebyggelsestilbud til borgere'!$A$20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'Forebyggelsestilbud til borgere'!$C$15:$H$15</c:f>
              <c:strCache>
                <c:ptCount val="6"/>
                <c:pt idx="0">
                  <c:v>Hjerte-kar</c:v>
                </c:pt>
                <c:pt idx="1">
                  <c:v>KOL</c:v>
                </c:pt>
                <c:pt idx="2">
                  <c:v>Type-2-diabetes</c:v>
                </c:pt>
                <c:pt idx="3">
                  <c:v>Muskelskeletlidelser</c:v>
                </c:pt>
                <c:pt idx="4">
                  <c:v>Angst og depression</c:v>
                </c:pt>
                <c:pt idx="5">
                  <c:v>Kræft</c:v>
                </c:pt>
              </c:strCache>
            </c:strRef>
          </c:cat>
          <c:val>
            <c:numRef>
              <c:f>'Forebyggelsestilbud til borgere'!$C$20:$H$20</c:f>
              <c:numCache>
                <c:formatCode>0%</c:formatCode>
                <c:ptCount val="6"/>
                <c:pt idx="0">
                  <c:v>0.97959183673469385</c:v>
                </c:pt>
                <c:pt idx="1">
                  <c:v>0.96938775510204078</c:v>
                </c:pt>
                <c:pt idx="2">
                  <c:v>0.96940000000000004</c:v>
                </c:pt>
                <c:pt idx="3">
                  <c:v>0.73470000000000002</c:v>
                </c:pt>
                <c:pt idx="4">
                  <c:v>0.55100000000000005</c:v>
                </c:pt>
                <c:pt idx="5">
                  <c:v>0.94899999999999995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7C-4397-8F10-A99DEB2F5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251839"/>
        <c:axId val="1746216400"/>
      </c:barChart>
      <c:catAx>
        <c:axId val="60025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46216400"/>
        <c:crosses val="autoZero"/>
        <c:auto val="1"/>
        <c:lblAlgn val="ctr"/>
        <c:lblOffset val="100"/>
        <c:noMultiLvlLbl val="0"/>
      </c:catAx>
      <c:valAx>
        <c:axId val="1746216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0251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borgere'!$F$15</c:f>
              <c:strCache>
                <c:ptCount val="1"/>
                <c:pt idx="0">
                  <c:v>Muskelskeletlidelser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'Forebyggelsestilbud til borgere'!$A$16:$A$20</c:f>
              <c:numCache>
                <c:formatCode>General</c:formatCode>
                <c:ptCount val="5"/>
                <c:pt idx="0">
                  <c:v>2016</c:v>
                </c:pt>
                <c:pt idx="1">
                  <c:v>2018</c:v>
                </c:pt>
                <c:pt idx="2">
                  <c:v>2020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'Forebyggelsestilbud til borgere'!$F$16:$F$20</c:f>
              <c:numCache>
                <c:formatCode>0%</c:formatCode>
                <c:ptCount val="5"/>
                <c:pt idx="0">
                  <c:v>0</c:v>
                </c:pt>
                <c:pt idx="1">
                  <c:v>0.8</c:v>
                </c:pt>
                <c:pt idx="2">
                  <c:v>0.83</c:v>
                </c:pt>
                <c:pt idx="3">
                  <c:v>0.77</c:v>
                </c:pt>
                <c:pt idx="4">
                  <c:v>0.73470000000000002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C-4408-8A6A-EF1D1E5D9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9001871"/>
        <c:axId val="310747967"/>
      </c:barChart>
      <c:catAx>
        <c:axId val="59900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0747967"/>
        <c:crosses val="autoZero"/>
        <c:auto val="1"/>
        <c:lblAlgn val="ctr"/>
        <c:lblOffset val="100"/>
        <c:noMultiLvlLbl val="0"/>
      </c:catAx>
      <c:valAx>
        <c:axId val="310747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99001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Sundhedspleje!$A$9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Sundhedspleje!$B$3:$D$3</c:f>
              <c:strCache>
                <c:ptCount val="3"/>
                <c:pt idx="0">
                  <c:v>Ja, fædre</c:v>
                </c:pt>
                <c:pt idx="1">
                  <c:v>Ja, mødre</c:v>
                </c:pt>
                <c:pt idx="2">
                  <c:v>Nej</c:v>
                </c:pt>
              </c:strCache>
            </c:strRef>
          </c:cat>
          <c:val>
            <c:numRef>
              <c:f>Sundhedspleje!$B$9:$D$9</c:f>
              <c:numCache>
                <c:formatCode>0%</c:formatCode>
                <c:ptCount val="3"/>
                <c:pt idx="0">
                  <c:v>0.92859999999999998</c:v>
                </c:pt>
                <c:pt idx="1">
                  <c:v>0.98980000000000001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81-43CF-8283-D2CECB38E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0629247"/>
        <c:axId val="448256927"/>
      </c:barChart>
      <c:catAx>
        <c:axId val="370629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48256927"/>
        <c:crosses val="autoZero"/>
        <c:auto val="1"/>
        <c:lblAlgn val="ctr"/>
        <c:lblOffset val="100"/>
        <c:noMultiLvlLbl val="0"/>
      </c:catAx>
      <c:valAx>
        <c:axId val="44825692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70629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borgere'!$G$15</c:f>
              <c:strCache>
                <c:ptCount val="1"/>
                <c:pt idx="0">
                  <c:v>Angst og depression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'Forebyggelsestilbud til borgere'!$A$16:$A$20</c:f>
              <c:numCache>
                <c:formatCode>General</c:formatCode>
                <c:ptCount val="5"/>
                <c:pt idx="0">
                  <c:v>2016</c:v>
                </c:pt>
                <c:pt idx="1">
                  <c:v>2018</c:v>
                </c:pt>
                <c:pt idx="2">
                  <c:v>2020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'Forebyggelsestilbud til borgere'!$G$16:$G$20</c:f>
              <c:numCache>
                <c:formatCode>0%</c:formatCode>
                <c:ptCount val="5"/>
                <c:pt idx="0">
                  <c:v>0.64</c:v>
                </c:pt>
                <c:pt idx="1">
                  <c:v>0.71</c:v>
                </c:pt>
                <c:pt idx="2">
                  <c:v>0.56999999999999995</c:v>
                </c:pt>
                <c:pt idx="3">
                  <c:v>0.62</c:v>
                </c:pt>
                <c:pt idx="4">
                  <c:v>0.55100000000000005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C-4BA4-A664-792B394E7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243951"/>
        <c:axId val="1746196720"/>
      </c:barChart>
      <c:catAx>
        <c:axId val="600243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46196720"/>
        <c:crosses val="autoZero"/>
        <c:auto val="1"/>
        <c:lblAlgn val="ctr"/>
        <c:lblOffset val="100"/>
        <c:noMultiLvlLbl val="0"/>
      </c:catAx>
      <c:valAx>
        <c:axId val="174619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002439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borgere'!$A$64</c:f>
              <c:strCache>
                <c:ptCount val="1"/>
                <c:pt idx="0">
                  <c:v>Hovedstaden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borgere'!$B$63:$G$63</c:f>
              <c:strCache>
                <c:ptCount val="6"/>
                <c:pt idx="0">
                  <c:v>Afklarede samtale</c:v>
                </c:pt>
                <c:pt idx="1">
                  <c:v>Sygdomsmestring</c:v>
                </c:pt>
                <c:pt idx="2">
                  <c:v>Nikotinafvænning</c:v>
                </c:pt>
                <c:pt idx="3">
                  <c:v>Fysisk træning</c:v>
                </c:pt>
                <c:pt idx="4">
                  <c:v>Ernæringsindsatser</c:v>
                </c:pt>
                <c:pt idx="5">
                  <c:v>Forebyggende samtale om alkohol</c:v>
                </c:pt>
              </c:strCache>
            </c:strRef>
          </c:cat>
          <c:val>
            <c:numRef>
              <c:f>'Forebyggelsestilbud til borgere'!$B$64:$G$64</c:f>
              <c:numCache>
                <c:formatCode>0%</c:formatCode>
                <c:ptCount val="6"/>
                <c:pt idx="0">
                  <c:v>0.96550000000000002</c:v>
                </c:pt>
                <c:pt idx="1">
                  <c:v>1</c:v>
                </c:pt>
                <c:pt idx="2">
                  <c:v>0.96550000000000002</c:v>
                </c:pt>
                <c:pt idx="3">
                  <c:v>1</c:v>
                </c:pt>
                <c:pt idx="4">
                  <c:v>1</c:v>
                </c:pt>
                <c:pt idx="5">
                  <c:v>0.8276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9-4E5E-8B93-10B86A873410}"/>
            </c:ext>
          </c:extLst>
        </c:ser>
        <c:ser>
          <c:idx val="1"/>
          <c:order val="1"/>
          <c:tx>
            <c:strRef>
              <c:f>'Forebyggelsestilbud til borgere'!$A$65</c:f>
              <c:strCache>
                <c:ptCount val="1"/>
                <c:pt idx="0">
                  <c:v>Sjælland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borgere'!$B$63:$G$63</c:f>
              <c:strCache>
                <c:ptCount val="6"/>
                <c:pt idx="0">
                  <c:v>Afklarede samtale</c:v>
                </c:pt>
                <c:pt idx="1">
                  <c:v>Sygdomsmestring</c:v>
                </c:pt>
                <c:pt idx="2">
                  <c:v>Nikotinafvænning</c:v>
                </c:pt>
                <c:pt idx="3">
                  <c:v>Fysisk træning</c:v>
                </c:pt>
                <c:pt idx="4">
                  <c:v>Ernæringsindsatser</c:v>
                </c:pt>
                <c:pt idx="5">
                  <c:v>Forebyggende samtale om alkohol</c:v>
                </c:pt>
              </c:strCache>
            </c:strRef>
          </c:cat>
          <c:val>
            <c:numRef>
              <c:f>'Forebyggelsestilbud til borgere'!$B$65:$G$65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0.94120000000000004</c:v>
                </c:pt>
                <c:pt idx="3">
                  <c:v>1</c:v>
                </c:pt>
                <c:pt idx="4">
                  <c:v>1</c:v>
                </c:pt>
                <c:pt idx="5">
                  <c:v>0.88239999999999996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9-4E5E-8B93-10B86A873410}"/>
            </c:ext>
          </c:extLst>
        </c:ser>
        <c:ser>
          <c:idx val="2"/>
          <c:order val="2"/>
          <c:tx>
            <c:strRef>
              <c:f>'Forebyggelsestilbud til borgere'!$A$66</c:f>
              <c:strCache>
                <c:ptCount val="1"/>
                <c:pt idx="0">
                  <c:v>Syddanmark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borgere'!$B$63:$G$63</c:f>
              <c:strCache>
                <c:ptCount val="6"/>
                <c:pt idx="0">
                  <c:v>Afklarede samtale</c:v>
                </c:pt>
                <c:pt idx="1">
                  <c:v>Sygdomsmestring</c:v>
                </c:pt>
                <c:pt idx="2">
                  <c:v>Nikotinafvænning</c:v>
                </c:pt>
                <c:pt idx="3">
                  <c:v>Fysisk træning</c:v>
                </c:pt>
                <c:pt idx="4">
                  <c:v>Ernæringsindsatser</c:v>
                </c:pt>
                <c:pt idx="5">
                  <c:v>Forebyggende samtale om alkohol</c:v>
                </c:pt>
              </c:strCache>
            </c:strRef>
          </c:cat>
          <c:val>
            <c:numRef>
              <c:f>'Forebyggelsestilbud til borgere'!$B$66:$G$66</c:f>
              <c:numCache>
                <c:formatCode>0%</c:formatCode>
                <c:ptCount val="6"/>
                <c:pt idx="0">
                  <c:v>0.95450000000000002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0.95450000000000002</c:v>
                </c:pt>
                <c:pt idx="5">
                  <c:v>0.81820000000000004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B9-4E5E-8B93-10B86A873410}"/>
            </c:ext>
          </c:extLst>
        </c:ser>
        <c:ser>
          <c:idx val="3"/>
          <c:order val="3"/>
          <c:tx>
            <c:strRef>
              <c:f>'Forebyggelsestilbud til borgere'!$A$67</c:f>
              <c:strCache>
                <c:ptCount val="1"/>
                <c:pt idx="0">
                  <c:v>Midtjylland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'Forebyggelsestilbud til borgere'!$B$63:$G$63</c:f>
              <c:strCache>
                <c:ptCount val="6"/>
                <c:pt idx="0">
                  <c:v>Afklarede samtale</c:v>
                </c:pt>
                <c:pt idx="1">
                  <c:v>Sygdomsmestring</c:v>
                </c:pt>
                <c:pt idx="2">
                  <c:v>Nikotinafvænning</c:v>
                </c:pt>
                <c:pt idx="3">
                  <c:v>Fysisk træning</c:v>
                </c:pt>
                <c:pt idx="4">
                  <c:v>Ernæringsindsatser</c:v>
                </c:pt>
                <c:pt idx="5">
                  <c:v>Forebyggende samtale om alkohol</c:v>
                </c:pt>
              </c:strCache>
            </c:strRef>
          </c:cat>
          <c:val>
            <c:numRef>
              <c:f>'Forebyggelsestilbud til borgere'!$B$67:$G$67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0.57889999999999997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B9-4E5E-8B93-10B86A873410}"/>
            </c:ext>
          </c:extLst>
        </c:ser>
        <c:ser>
          <c:idx val="4"/>
          <c:order val="4"/>
          <c:tx>
            <c:strRef>
              <c:f>'Forebyggelsestilbud til borgere'!$A$68</c:f>
              <c:strCache>
                <c:ptCount val="1"/>
                <c:pt idx="0">
                  <c:v>Nordjylland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'Forebyggelsestilbud til borgere'!$B$63:$G$63</c:f>
              <c:strCache>
                <c:ptCount val="6"/>
                <c:pt idx="0">
                  <c:v>Afklarede samtale</c:v>
                </c:pt>
                <c:pt idx="1">
                  <c:v>Sygdomsmestring</c:v>
                </c:pt>
                <c:pt idx="2">
                  <c:v>Nikotinafvænning</c:v>
                </c:pt>
                <c:pt idx="3">
                  <c:v>Fysisk træning</c:v>
                </c:pt>
                <c:pt idx="4">
                  <c:v>Ernæringsindsatser</c:v>
                </c:pt>
                <c:pt idx="5">
                  <c:v>Forebyggende samtale om alkohol</c:v>
                </c:pt>
              </c:strCache>
            </c:strRef>
          </c:cat>
          <c:val>
            <c:numRef>
              <c:f>'Forebyggelsestilbud til borgere'!$B$68:$G$68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0.90910000000000002</c:v>
                </c:pt>
                <c:pt idx="3">
                  <c:v>1</c:v>
                </c:pt>
                <c:pt idx="4">
                  <c:v>1</c:v>
                </c:pt>
                <c:pt idx="5">
                  <c:v>0.81820000000000004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B9-4E5E-8B93-10B86A873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8273631"/>
        <c:axId val="1965909472"/>
      </c:barChart>
      <c:catAx>
        <c:axId val="258273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65909472"/>
        <c:crosses val="autoZero"/>
        <c:auto val="1"/>
        <c:lblAlgn val="ctr"/>
        <c:lblOffset val="100"/>
        <c:noMultiLvlLbl val="0"/>
      </c:catAx>
      <c:valAx>
        <c:axId val="196590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58273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borgere'!$B$71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borgere'!$A$72:$A$77</c:f>
              <c:strCache>
                <c:ptCount val="6"/>
                <c:pt idx="0">
                  <c:v>Afklarede samtale</c:v>
                </c:pt>
                <c:pt idx="1">
                  <c:v>Sygdomsmestring</c:v>
                </c:pt>
                <c:pt idx="2">
                  <c:v>Nikotinafvænning</c:v>
                </c:pt>
                <c:pt idx="3">
                  <c:v>Fysisk træning</c:v>
                </c:pt>
                <c:pt idx="4">
                  <c:v>Ernæringsindsatser</c:v>
                </c:pt>
                <c:pt idx="5">
                  <c:v>Forebyggende samtale om alkohol</c:v>
                </c:pt>
              </c:strCache>
            </c:strRef>
          </c:cat>
          <c:val>
            <c:numRef>
              <c:f>'Forebyggelsestilbud til borgere'!$B$72:$B$77</c:f>
              <c:numCache>
                <c:formatCode>0%</c:formatCode>
                <c:ptCount val="6"/>
                <c:pt idx="0">
                  <c:v>0.99</c:v>
                </c:pt>
                <c:pt idx="1">
                  <c:v>0.97</c:v>
                </c:pt>
                <c:pt idx="2">
                  <c:v>0.99</c:v>
                </c:pt>
                <c:pt idx="3">
                  <c:v>0.98</c:v>
                </c:pt>
                <c:pt idx="4">
                  <c:v>0.99</c:v>
                </c:pt>
                <c:pt idx="5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7-4D32-8B5D-F3B1D3F4CEBC}"/>
            </c:ext>
          </c:extLst>
        </c:ser>
        <c:ser>
          <c:idx val="1"/>
          <c:order val="1"/>
          <c:tx>
            <c:strRef>
              <c:f>'Forebyggelsestilbud til borgere'!$C$71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borgere'!$A$72:$A$77</c:f>
              <c:strCache>
                <c:ptCount val="6"/>
                <c:pt idx="0">
                  <c:v>Afklarede samtale</c:v>
                </c:pt>
                <c:pt idx="1">
                  <c:v>Sygdomsmestring</c:v>
                </c:pt>
                <c:pt idx="2">
                  <c:v>Nikotinafvænning</c:v>
                </c:pt>
                <c:pt idx="3">
                  <c:v>Fysisk træning</c:v>
                </c:pt>
                <c:pt idx="4">
                  <c:v>Ernæringsindsatser</c:v>
                </c:pt>
                <c:pt idx="5">
                  <c:v>Forebyggende samtale om alkohol</c:v>
                </c:pt>
              </c:strCache>
            </c:strRef>
          </c:cat>
          <c:val>
            <c:numRef>
              <c:f>'Forebyggelsestilbud til borgere'!$C$72:$C$77</c:f>
              <c:numCache>
                <c:formatCode>0%</c:formatCode>
                <c:ptCount val="6"/>
                <c:pt idx="0">
                  <c:v>0.97960000000000003</c:v>
                </c:pt>
                <c:pt idx="1">
                  <c:v>1</c:v>
                </c:pt>
                <c:pt idx="2">
                  <c:v>0.96940000000000004</c:v>
                </c:pt>
                <c:pt idx="3">
                  <c:v>1</c:v>
                </c:pt>
                <c:pt idx="4">
                  <c:v>0.98980000000000001</c:v>
                </c:pt>
                <c:pt idx="5">
                  <c:v>0.78569999999999995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7-4D32-8B5D-F3B1D3F4C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9045791"/>
        <c:axId val="1767017855"/>
      </c:barChart>
      <c:catAx>
        <c:axId val="173904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67017855"/>
        <c:crosses val="autoZero"/>
        <c:auto val="1"/>
        <c:lblAlgn val="ctr"/>
        <c:lblOffset val="100"/>
        <c:noMultiLvlLbl val="0"/>
      </c:catAx>
      <c:valAx>
        <c:axId val="176701785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39045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borgere'!$B$90</c:f>
              <c:strCache>
                <c:ptCount val="1"/>
                <c:pt idx="0">
                  <c:v>Kostvejledning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borgere'!$A$91:$A$95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'Forebyggelsestilbud til borgere'!$B$91:$B$95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0.95450000000000002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3-4EE3-A783-E08DCC15611D}"/>
            </c:ext>
          </c:extLst>
        </c:ser>
        <c:ser>
          <c:idx val="1"/>
          <c:order val="1"/>
          <c:tx>
            <c:strRef>
              <c:f>'Forebyggelsestilbud til borgere'!$C$90</c:f>
              <c:strCache>
                <c:ptCount val="1"/>
                <c:pt idx="0">
                  <c:v>Diætbehandling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borgere'!$A$91:$A$95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'Forebyggelsestilbud til borgere'!$C$91:$C$95</c:f>
              <c:numCache>
                <c:formatCode>0%</c:formatCode>
                <c:ptCount val="5"/>
                <c:pt idx="0">
                  <c:v>0.86209999999999998</c:v>
                </c:pt>
                <c:pt idx="1">
                  <c:v>0.58819999999999995</c:v>
                </c:pt>
                <c:pt idx="2">
                  <c:v>0.71430000000000005</c:v>
                </c:pt>
                <c:pt idx="3">
                  <c:v>0.68420000000000003</c:v>
                </c:pt>
                <c:pt idx="4">
                  <c:v>0.81820000000000004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B3-4EE3-A783-E08DCC156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6076751"/>
        <c:axId val="498136063"/>
      </c:barChart>
      <c:catAx>
        <c:axId val="436076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8136063"/>
        <c:crosses val="autoZero"/>
        <c:auto val="1"/>
        <c:lblAlgn val="ctr"/>
        <c:lblOffset val="100"/>
        <c:noMultiLvlLbl val="0"/>
      </c:catAx>
      <c:valAx>
        <c:axId val="4981360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6076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borgere'!$A$96</c:f>
              <c:strCache>
                <c:ptCount val="1"/>
                <c:pt idx="0">
                  <c:v>Landsplan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borgere'!$B$90:$C$90</c:f>
              <c:strCache>
                <c:ptCount val="2"/>
                <c:pt idx="0">
                  <c:v>Kostvejledning</c:v>
                </c:pt>
                <c:pt idx="1">
                  <c:v>Diætbehandling</c:v>
                </c:pt>
              </c:strCache>
            </c:strRef>
          </c:cat>
          <c:val>
            <c:numRef>
              <c:f>'Forebyggelsestilbud til borgere'!$B$96:$C$96</c:f>
              <c:numCache>
                <c:formatCode>0%</c:formatCode>
                <c:ptCount val="2"/>
                <c:pt idx="0">
                  <c:v>1</c:v>
                </c:pt>
                <c:pt idx="1">
                  <c:v>0.74229999999999996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E-45E0-9B29-1AE8048D6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215663"/>
        <c:axId val="1201409679"/>
      </c:barChart>
      <c:catAx>
        <c:axId val="46221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01409679"/>
        <c:crosses val="autoZero"/>
        <c:auto val="1"/>
        <c:lblAlgn val="ctr"/>
        <c:lblOffset val="100"/>
        <c:noMultiLvlLbl val="0"/>
      </c:catAx>
      <c:valAx>
        <c:axId val="120140967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2215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borgere'!$B$90</c:f>
              <c:strCache>
                <c:ptCount val="1"/>
                <c:pt idx="0">
                  <c:v>Kostvejledning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borgere'!$A$91:$A$96</c:f>
              <c:strCache>
                <c:ptCount val="6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  <c:pt idx="5">
                  <c:v>Landsplan</c:v>
                </c:pt>
              </c:strCache>
            </c:strRef>
          </c:cat>
          <c:val>
            <c:numRef>
              <c:f>'Forebyggelsestilbud til borgere'!$B$91:$B$96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0.95450000000000002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13-4E49-8F62-DBA610313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7196511"/>
        <c:axId val="1128821439"/>
      </c:barChart>
      <c:catAx>
        <c:axId val="1127196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8821439"/>
        <c:crosses val="autoZero"/>
        <c:auto val="1"/>
        <c:lblAlgn val="ctr"/>
        <c:lblOffset val="100"/>
        <c:noMultiLvlLbl val="0"/>
      </c:catAx>
      <c:valAx>
        <c:axId val="1128821439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7196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borgere'!$C$90</c:f>
              <c:strCache>
                <c:ptCount val="1"/>
                <c:pt idx="0">
                  <c:v>Diætbehandling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borgere'!$A$91:$A$96</c:f>
              <c:strCache>
                <c:ptCount val="6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  <c:pt idx="5">
                  <c:v>Landsplan</c:v>
                </c:pt>
              </c:strCache>
            </c:strRef>
          </c:cat>
          <c:val>
            <c:numRef>
              <c:f>'Forebyggelsestilbud til borgere'!$C$91:$C$96</c:f>
              <c:numCache>
                <c:formatCode>0%</c:formatCode>
                <c:ptCount val="6"/>
                <c:pt idx="0">
                  <c:v>0.86209999999999998</c:v>
                </c:pt>
                <c:pt idx="1">
                  <c:v>0.58819999999999995</c:v>
                </c:pt>
                <c:pt idx="2">
                  <c:v>0.71430000000000005</c:v>
                </c:pt>
                <c:pt idx="3">
                  <c:v>0.68420000000000003</c:v>
                </c:pt>
                <c:pt idx="4">
                  <c:v>0.81820000000000004</c:v>
                </c:pt>
                <c:pt idx="5">
                  <c:v>0.74229999999999996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5-473A-BF0C-9F5CB0219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0731439"/>
        <c:axId val="1128820959"/>
      </c:barChart>
      <c:catAx>
        <c:axId val="1130731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8820959"/>
        <c:crosses val="autoZero"/>
        <c:auto val="1"/>
        <c:lblAlgn val="ctr"/>
        <c:lblOffset val="100"/>
        <c:noMultiLvlLbl val="0"/>
      </c:catAx>
      <c:valAx>
        <c:axId val="1128820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307314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borgere'!$B$122</c:f>
              <c:strCache>
                <c:ptCount val="1"/>
                <c:pt idx="0">
                  <c:v>Altid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borgere'!$A$123:$A$127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'Forebyggelsestilbud til borgere'!$B$123:$B$127</c:f>
              <c:numCache>
                <c:formatCode>0%</c:formatCode>
                <c:ptCount val="5"/>
                <c:pt idx="0">
                  <c:v>0.58620000000000005</c:v>
                </c:pt>
                <c:pt idx="1">
                  <c:v>0.23530000000000001</c:v>
                </c:pt>
                <c:pt idx="2">
                  <c:v>0.36359999999999998</c:v>
                </c:pt>
                <c:pt idx="3">
                  <c:v>0.52629999999999999</c:v>
                </c:pt>
                <c:pt idx="4">
                  <c:v>0.36359999999999998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65-4CD4-88C8-C194D41AA994}"/>
            </c:ext>
          </c:extLst>
        </c:ser>
        <c:ser>
          <c:idx val="1"/>
          <c:order val="1"/>
          <c:tx>
            <c:strRef>
              <c:f>'Forebyggelsestilbud til borgere'!$C$122</c:f>
              <c:strCache>
                <c:ptCount val="1"/>
                <c:pt idx="0">
                  <c:v>Ofte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borgere'!$A$123:$A$127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'Forebyggelsestilbud til borgere'!$C$123:$C$127</c:f>
              <c:numCache>
                <c:formatCode>0%</c:formatCode>
                <c:ptCount val="5"/>
                <c:pt idx="0">
                  <c:v>0.27589999999999998</c:v>
                </c:pt>
                <c:pt idx="1">
                  <c:v>0.47060000000000002</c:v>
                </c:pt>
                <c:pt idx="2">
                  <c:v>0.42849999999999999</c:v>
                </c:pt>
                <c:pt idx="3">
                  <c:v>0.26319999999999999</c:v>
                </c:pt>
                <c:pt idx="4">
                  <c:v>0.36359999999999998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65-4CD4-88C8-C194D41AA994}"/>
            </c:ext>
          </c:extLst>
        </c:ser>
        <c:ser>
          <c:idx val="2"/>
          <c:order val="2"/>
          <c:tx>
            <c:strRef>
              <c:f>'Forebyggelsestilbud til borgere'!$D$122</c:f>
              <c:strCache>
                <c:ptCount val="1"/>
                <c:pt idx="0">
                  <c:v>En gang imellem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borgere'!$A$123:$A$127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'Forebyggelsestilbud til borgere'!$D$123:$D$127</c:f>
              <c:numCache>
                <c:formatCode>0%</c:formatCode>
                <c:ptCount val="5"/>
                <c:pt idx="0">
                  <c:v>6.9000000000000006E-2</c:v>
                </c:pt>
                <c:pt idx="1">
                  <c:v>0.1176</c:v>
                </c:pt>
                <c:pt idx="2">
                  <c:v>9.5200000000000007E-2</c:v>
                </c:pt>
                <c:pt idx="3">
                  <c:v>0.1053</c:v>
                </c:pt>
                <c:pt idx="4">
                  <c:v>9.0899999999999995E-2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65-4CD4-88C8-C194D41AA994}"/>
            </c:ext>
          </c:extLst>
        </c:ser>
        <c:ser>
          <c:idx val="3"/>
          <c:order val="3"/>
          <c:tx>
            <c:strRef>
              <c:f>'Forebyggelsestilbud til borgere'!$E$122</c:f>
              <c:strCache>
                <c:ptCount val="1"/>
                <c:pt idx="0">
                  <c:v>Sjældent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'Forebyggelsestilbud til borgere'!$A$123:$A$127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'Forebyggelsestilbud til borgere'!$E$123:$E$127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4.7600000000000003E-2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65-4CD4-88C8-C194D41AA994}"/>
            </c:ext>
          </c:extLst>
        </c:ser>
        <c:ser>
          <c:idx val="4"/>
          <c:order val="4"/>
          <c:tx>
            <c:strRef>
              <c:f>'Forebyggelsestilbud til borgere'!$F$122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'Forebyggelsestilbud til borgere'!$A$123:$A$127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'Forebyggelsestilbud til borgere'!$F$123:$F$127</c:f>
              <c:numCache>
                <c:formatCode>0%</c:formatCode>
                <c:ptCount val="5"/>
                <c:pt idx="0">
                  <c:v>6.9000000000000006E-2</c:v>
                </c:pt>
                <c:pt idx="1">
                  <c:v>0.17649999999999999</c:v>
                </c:pt>
                <c:pt idx="2">
                  <c:v>4.7600000000000003E-2</c:v>
                </c:pt>
                <c:pt idx="3">
                  <c:v>0.1053</c:v>
                </c:pt>
                <c:pt idx="4">
                  <c:v>0.18179999999999999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65-4CD4-88C8-C194D41AA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24325199"/>
        <c:axId val="492864911"/>
      </c:barChart>
      <c:catAx>
        <c:axId val="1024325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2864911"/>
        <c:crosses val="autoZero"/>
        <c:auto val="1"/>
        <c:lblAlgn val="ctr"/>
        <c:lblOffset val="100"/>
        <c:noMultiLvlLbl val="0"/>
      </c:catAx>
      <c:valAx>
        <c:axId val="4928649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24325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borgere'!$A$128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borgere'!$B$122:$F$122</c:f>
              <c:strCache>
                <c:ptCount val="5"/>
                <c:pt idx="0">
                  <c:v>Altid</c:v>
                </c:pt>
                <c:pt idx="1">
                  <c:v>Ofte</c:v>
                </c:pt>
                <c:pt idx="2">
                  <c:v>En gang imellem</c:v>
                </c:pt>
                <c:pt idx="3">
                  <c:v>Sjældent</c:v>
                </c:pt>
                <c:pt idx="4">
                  <c:v>Aldrig</c:v>
                </c:pt>
              </c:strCache>
            </c:strRef>
          </c:cat>
          <c:val>
            <c:numRef>
              <c:f>'Forebyggelsestilbud til borgere'!$B$128:$F$128</c:f>
              <c:numCache>
                <c:formatCode>0%</c:formatCode>
                <c:ptCount val="5"/>
                <c:pt idx="0">
                  <c:v>0.44330000000000003</c:v>
                </c:pt>
                <c:pt idx="1">
                  <c:v>0.35049999999999998</c:v>
                </c:pt>
                <c:pt idx="2">
                  <c:v>9.2799999999999994E-2</c:v>
                </c:pt>
                <c:pt idx="3">
                  <c:v>1.03E-2</c:v>
                </c:pt>
                <c:pt idx="4">
                  <c:v>0.1031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5-4896-A1F5-AC0363A6B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399487"/>
        <c:axId val="1124872415"/>
      </c:barChart>
      <c:catAx>
        <c:axId val="112439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4872415"/>
        <c:crosses val="autoZero"/>
        <c:auto val="1"/>
        <c:lblAlgn val="ctr"/>
        <c:lblOffset val="100"/>
        <c:noMultiLvlLbl val="0"/>
      </c:catAx>
      <c:valAx>
        <c:axId val="112487241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4399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'Forebyggelsestilbud til borgere'!$A$145</c:f>
              <c:strCache>
                <c:ptCount val="1"/>
                <c:pt idx="0">
                  <c:v>Hovedstaden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borgere'!$B$144:$F$144</c:f>
              <c:strCache>
                <c:ptCount val="5"/>
                <c:pt idx="0">
                  <c:v>Mænd i forskellige alder </c:v>
                </c:pt>
                <c:pt idx="1">
                  <c:v>Psykisk såbare borgere</c:v>
                </c:pt>
                <c:pt idx="2">
                  <c:v>Borgere med misbrug</c:v>
                </c:pt>
                <c:pt idx="3">
                  <c:v>Borgere med etnisk minoritetsbaggrund</c:v>
                </c:pt>
                <c:pt idx="4">
                  <c:v>Andre specifikke grupper</c:v>
                </c:pt>
              </c:strCache>
            </c:strRef>
          </c:cat>
          <c:val>
            <c:numRef>
              <c:f>'Forebyggelsestilbud til borgere'!$B$145:$F$145</c:f>
              <c:numCache>
                <c:formatCode>0%</c:formatCode>
                <c:ptCount val="5"/>
                <c:pt idx="0">
                  <c:v>0.10340000000000001</c:v>
                </c:pt>
                <c:pt idx="1">
                  <c:v>0.4138</c:v>
                </c:pt>
                <c:pt idx="2">
                  <c:v>0.31030000000000002</c:v>
                </c:pt>
                <c:pt idx="3">
                  <c:v>0.2414</c:v>
                </c:pt>
                <c:pt idx="4">
                  <c:v>0.1724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B-40F0-B6E5-5707E9389001}"/>
            </c:ext>
          </c:extLst>
        </c:ser>
        <c:ser>
          <c:idx val="1"/>
          <c:order val="1"/>
          <c:tx>
            <c:strRef>
              <c:f>'Forebyggelsestilbud til borgere'!$A$146</c:f>
              <c:strCache>
                <c:ptCount val="1"/>
                <c:pt idx="0">
                  <c:v>Sjælland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borgere'!$B$144:$F$144</c:f>
              <c:strCache>
                <c:ptCount val="5"/>
                <c:pt idx="0">
                  <c:v>Mænd i forskellige alder </c:v>
                </c:pt>
                <c:pt idx="1">
                  <c:v>Psykisk såbare borgere</c:v>
                </c:pt>
                <c:pt idx="2">
                  <c:v>Borgere med misbrug</c:v>
                </c:pt>
                <c:pt idx="3">
                  <c:v>Borgere med etnisk minoritetsbaggrund</c:v>
                </c:pt>
                <c:pt idx="4">
                  <c:v>Andre specifikke grupper</c:v>
                </c:pt>
              </c:strCache>
            </c:strRef>
          </c:cat>
          <c:val>
            <c:numRef>
              <c:f>'Forebyggelsestilbud til borgere'!$B$146:$F$146</c:f>
              <c:numCache>
                <c:formatCode>0%</c:formatCode>
                <c:ptCount val="5"/>
                <c:pt idx="0">
                  <c:v>0.17649999999999999</c:v>
                </c:pt>
                <c:pt idx="1">
                  <c:v>0.4118</c:v>
                </c:pt>
                <c:pt idx="2">
                  <c:v>0.1176</c:v>
                </c:pt>
                <c:pt idx="3">
                  <c:v>0.17649999999999999</c:v>
                </c:pt>
                <c:pt idx="4">
                  <c:v>0.23530000000000001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CB-40F0-B6E5-5707E9389001}"/>
            </c:ext>
          </c:extLst>
        </c:ser>
        <c:ser>
          <c:idx val="2"/>
          <c:order val="2"/>
          <c:tx>
            <c:strRef>
              <c:f>'Forebyggelsestilbud til borgere'!$A$147</c:f>
              <c:strCache>
                <c:ptCount val="1"/>
                <c:pt idx="0">
                  <c:v>Syddanmark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borgere'!$B$144:$F$144</c:f>
              <c:strCache>
                <c:ptCount val="5"/>
                <c:pt idx="0">
                  <c:v>Mænd i forskellige alder </c:v>
                </c:pt>
                <c:pt idx="1">
                  <c:v>Psykisk såbare borgere</c:v>
                </c:pt>
                <c:pt idx="2">
                  <c:v>Borgere med misbrug</c:v>
                </c:pt>
                <c:pt idx="3">
                  <c:v>Borgere med etnisk minoritetsbaggrund</c:v>
                </c:pt>
                <c:pt idx="4">
                  <c:v>Andre specifikke grupper</c:v>
                </c:pt>
              </c:strCache>
            </c:strRef>
          </c:cat>
          <c:val>
            <c:numRef>
              <c:f>'Forebyggelsestilbud til borgere'!$B$147:$F$147</c:f>
              <c:numCache>
                <c:formatCode>0%</c:formatCode>
                <c:ptCount val="5"/>
                <c:pt idx="0">
                  <c:v>0.2273</c:v>
                </c:pt>
                <c:pt idx="1">
                  <c:v>0.36359999999999998</c:v>
                </c:pt>
                <c:pt idx="2">
                  <c:v>0.13639999999999999</c:v>
                </c:pt>
                <c:pt idx="3">
                  <c:v>0.13639999999999999</c:v>
                </c:pt>
                <c:pt idx="4">
                  <c:v>0.2727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CB-40F0-B6E5-5707E9389001}"/>
            </c:ext>
          </c:extLst>
        </c:ser>
        <c:ser>
          <c:idx val="3"/>
          <c:order val="3"/>
          <c:tx>
            <c:strRef>
              <c:f>'Forebyggelsestilbud til borgere'!$A$148</c:f>
              <c:strCache>
                <c:ptCount val="1"/>
                <c:pt idx="0">
                  <c:v>Midtjylland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'Forebyggelsestilbud til borgere'!$B$144:$F$144</c:f>
              <c:strCache>
                <c:ptCount val="5"/>
                <c:pt idx="0">
                  <c:v>Mænd i forskellige alder </c:v>
                </c:pt>
                <c:pt idx="1">
                  <c:v>Psykisk såbare borgere</c:v>
                </c:pt>
                <c:pt idx="2">
                  <c:v>Borgere med misbrug</c:v>
                </c:pt>
                <c:pt idx="3">
                  <c:v>Borgere med etnisk minoritetsbaggrund</c:v>
                </c:pt>
                <c:pt idx="4">
                  <c:v>Andre specifikke grupper</c:v>
                </c:pt>
              </c:strCache>
            </c:strRef>
          </c:cat>
          <c:val>
            <c:numRef>
              <c:f>'Forebyggelsestilbud til borgere'!$B$148:$F$148</c:f>
              <c:numCache>
                <c:formatCode>0%</c:formatCode>
                <c:ptCount val="5"/>
                <c:pt idx="0">
                  <c:v>0.36840000000000001</c:v>
                </c:pt>
                <c:pt idx="1">
                  <c:v>0.68420000000000003</c:v>
                </c:pt>
                <c:pt idx="2">
                  <c:v>0.47370000000000001</c:v>
                </c:pt>
                <c:pt idx="3">
                  <c:v>0.21049999999999999</c:v>
                </c:pt>
                <c:pt idx="4">
                  <c:v>0.31580000000000003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CB-40F0-B6E5-5707E9389001}"/>
            </c:ext>
          </c:extLst>
        </c:ser>
        <c:ser>
          <c:idx val="4"/>
          <c:order val="4"/>
          <c:tx>
            <c:strRef>
              <c:f>'Forebyggelsestilbud til borgere'!$A$149</c:f>
              <c:strCache>
                <c:ptCount val="1"/>
                <c:pt idx="0">
                  <c:v>Nordjylland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'Forebyggelsestilbud til borgere'!$B$144:$F$144</c:f>
              <c:strCache>
                <c:ptCount val="5"/>
                <c:pt idx="0">
                  <c:v>Mænd i forskellige alder </c:v>
                </c:pt>
                <c:pt idx="1">
                  <c:v>Psykisk såbare borgere</c:v>
                </c:pt>
                <c:pt idx="2">
                  <c:v>Borgere med misbrug</c:v>
                </c:pt>
                <c:pt idx="3">
                  <c:v>Borgere med etnisk minoritetsbaggrund</c:v>
                </c:pt>
                <c:pt idx="4">
                  <c:v>Andre specifikke grupper</c:v>
                </c:pt>
              </c:strCache>
            </c:strRef>
          </c:cat>
          <c:val>
            <c:numRef>
              <c:f>'Forebyggelsestilbud til borgere'!$B$149:$F$149</c:f>
              <c:numCache>
                <c:formatCode>0%</c:formatCode>
                <c:ptCount val="5"/>
                <c:pt idx="0">
                  <c:v>0</c:v>
                </c:pt>
                <c:pt idx="1">
                  <c:v>0.18179999999999999</c:v>
                </c:pt>
                <c:pt idx="2">
                  <c:v>0.18179999999999999</c:v>
                </c:pt>
                <c:pt idx="3">
                  <c:v>0</c:v>
                </c:pt>
                <c:pt idx="4">
                  <c:v>0.36359999999999998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CB-40F0-B6E5-5707E9389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21686223"/>
        <c:axId val="485909455"/>
      </c:barChart>
      <c:catAx>
        <c:axId val="142168622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5909455"/>
        <c:crosses val="autoZero"/>
        <c:auto val="1"/>
        <c:lblAlgn val="ctr"/>
        <c:lblOffset val="100"/>
        <c:noMultiLvlLbl val="0"/>
      </c:catAx>
      <c:valAx>
        <c:axId val="485909455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21686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Sundhedspleje!$A$30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Sundhedspleje!$B$24:$D$24</c:f>
              <c:strCache>
                <c:ptCount val="3"/>
                <c:pt idx="0">
                  <c:v>Ja, fædre</c:v>
                </c:pt>
                <c:pt idx="1">
                  <c:v>Ja, mødre</c:v>
                </c:pt>
                <c:pt idx="2">
                  <c:v>Nej</c:v>
                </c:pt>
              </c:strCache>
            </c:strRef>
          </c:cat>
          <c:val>
            <c:numRef>
              <c:f>Sundhedspleje!$B$30:$D$30</c:f>
              <c:numCache>
                <c:formatCode>0%</c:formatCode>
                <c:ptCount val="3"/>
                <c:pt idx="0">
                  <c:v>0.61219999999999997</c:v>
                </c:pt>
                <c:pt idx="1">
                  <c:v>0.81630000000000003</c:v>
                </c:pt>
                <c:pt idx="2">
                  <c:v>0.1633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8-4084-814C-78AAE787D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3526479"/>
        <c:axId val="855858336"/>
      </c:barChart>
      <c:catAx>
        <c:axId val="243526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55858336"/>
        <c:crosses val="autoZero"/>
        <c:auto val="1"/>
        <c:lblAlgn val="ctr"/>
        <c:lblOffset val="100"/>
        <c:noMultiLvlLbl val="0"/>
      </c:catAx>
      <c:valAx>
        <c:axId val="8558583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43526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borgere'!$A$161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borgere'!$B$160:$F$160</c:f>
              <c:strCache>
                <c:ptCount val="5"/>
                <c:pt idx="0">
                  <c:v>Mænd i forskellige alder </c:v>
                </c:pt>
                <c:pt idx="1">
                  <c:v>Psykisk såbare borgere</c:v>
                </c:pt>
                <c:pt idx="2">
                  <c:v>Borgere med misbrug</c:v>
                </c:pt>
                <c:pt idx="3">
                  <c:v>Borgere med etnisk minoritetsbaggrund</c:v>
                </c:pt>
                <c:pt idx="4">
                  <c:v>Andre specifikke grupper</c:v>
                </c:pt>
              </c:strCache>
            </c:strRef>
          </c:cat>
          <c:val>
            <c:numRef>
              <c:f>'Forebyggelsestilbud til borgere'!$B$161:$F$161</c:f>
              <c:numCache>
                <c:formatCode>0%</c:formatCode>
                <c:ptCount val="5"/>
                <c:pt idx="0">
                  <c:v>0.27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3-45ED-B869-EBF14906C6E5}"/>
            </c:ext>
          </c:extLst>
        </c:ser>
        <c:ser>
          <c:idx val="1"/>
          <c:order val="1"/>
          <c:tx>
            <c:strRef>
              <c:f>'Forebyggelsestilbud til borgere'!$A$162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borgere'!$B$160:$F$160</c:f>
              <c:strCache>
                <c:ptCount val="5"/>
                <c:pt idx="0">
                  <c:v>Mænd i forskellige alder </c:v>
                </c:pt>
                <c:pt idx="1">
                  <c:v>Psykisk såbare borgere</c:v>
                </c:pt>
                <c:pt idx="2">
                  <c:v>Borgere med misbrug</c:v>
                </c:pt>
                <c:pt idx="3">
                  <c:v>Borgere med etnisk minoritetsbaggrund</c:v>
                </c:pt>
                <c:pt idx="4">
                  <c:v>Andre specifikke grupper</c:v>
                </c:pt>
              </c:strCache>
            </c:strRef>
          </c:cat>
          <c:val>
            <c:numRef>
              <c:f>'Forebyggelsestilbud til borgere'!$B$162:$F$162</c:f>
              <c:numCache>
                <c:formatCode>0%</c:formatCode>
                <c:ptCount val="5"/>
                <c:pt idx="0">
                  <c:v>0.23</c:v>
                </c:pt>
                <c:pt idx="4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A3-45ED-B869-EBF14906C6E5}"/>
            </c:ext>
          </c:extLst>
        </c:ser>
        <c:ser>
          <c:idx val="2"/>
          <c:order val="2"/>
          <c:tx>
            <c:strRef>
              <c:f>'Forebyggelsestilbud til borgere'!$A$163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borgere'!$B$160:$F$160</c:f>
              <c:strCache>
                <c:ptCount val="5"/>
                <c:pt idx="0">
                  <c:v>Mænd i forskellige alder </c:v>
                </c:pt>
                <c:pt idx="1">
                  <c:v>Psykisk såbare borgere</c:v>
                </c:pt>
                <c:pt idx="2">
                  <c:v>Borgere med misbrug</c:v>
                </c:pt>
                <c:pt idx="3">
                  <c:v>Borgere med etnisk minoritetsbaggrund</c:v>
                </c:pt>
                <c:pt idx="4">
                  <c:v>Andre specifikke grupper</c:v>
                </c:pt>
              </c:strCache>
            </c:strRef>
          </c:cat>
          <c:val>
            <c:numRef>
              <c:f>'Forebyggelsestilbud til borgere'!$B$163:$F$163</c:f>
              <c:numCache>
                <c:formatCode>0%</c:formatCode>
                <c:ptCount val="5"/>
                <c:pt idx="0">
                  <c:v>0.18</c:v>
                </c:pt>
                <c:pt idx="4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A3-45ED-B869-EBF14906C6E5}"/>
            </c:ext>
          </c:extLst>
        </c:ser>
        <c:ser>
          <c:idx val="3"/>
          <c:order val="3"/>
          <c:tx>
            <c:strRef>
              <c:f>'Forebyggelsestilbud til borgere'!$A$164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'Forebyggelsestilbud til borgere'!$B$160:$F$160</c:f>
              <c:strCache>
                <c:ptCount val="5"/>
                <c:pt idx="0">
                  <c:v>Mænd i forskellige alder </c:v>
                </c:pt>
                <c:pt idx="1">
                  <c:v>Psykisk såbare borgere</c:v>
                </c:pt>
                <c:pt idx="2">
                  <c:v>Borgere med misbrug</c:v>
                </c:pt>
                <c:pt idx="3">
                  <c:v>Borgere med etnisk minoritetsbaggrund</c:v>
                </c:pt>
                <c:pt idx="4">
                  <c:v>Andre specifikke grupper</c:v>
                </c:pt>
              </c:strCache>
            </c:strRef>
          </c:cat>
          <c:val>
            <c:numRef>
              <c:f>'Forebyggelsestilbud til borgere'!$B$164:$F$164</c:f>
              <c:numCache>
                <c:formatCode>0%</c:formatCode>
                <c:ptCount val="5"/>
                <c:pt idx="0">
                  <c:v>0.11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A3-45ED-B869-EBF14906C6E5}"/>
            </c:ext>
          </c:extLst>
        </c:ser>
        <c:ser>
          <c:idx val="4"/>
          <c:order val="4"/>
          <c:tx>
            <c:strRef>
              <c:f>'Forebyggelsestilbud til borgere'!$A$165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'Forebyggelsestilbud til borgere'!$B$160:$F$160</c:f>
              <c:strCache>
                <c:ptCount val="5"/>
                <c:pt idx="0">
                  <c:v>Mænd i forskellige alder </c:v>
                </c:pt>
                <c:pt idx="1">
                  <c:v>Psykisk såbare borgere</c:v>
                </c:pt>
                <c:pt idx="2">
                  <c:v>Borgere med misbrug</c:v>
                </c:pt>
                <c:pt idx="3">
                  <c:v>Borgere med etnisk minoritetsbaggrund</c:v>
                </c:pt>
                <c:pt idx="4">
                  <c:v>Andre specifikke grupper</c:v>
                </c:pt>
              </c:strCache>
            </c:strRef>
          </c:cat>
          <c:val>
            <c:numRef>
              <c:f>'Forebyggelsestilbud til borgere'!$B$165:$F$165</c:f>
              <c:numCache>
                <c:formatCode>0%</c:formatCode>
                <c:ptCount val="5"/>
                <c:pt idx="0">
                  <c:v>0.22</c:v>
                </c:pt>
                <c:pt idx="1">
                  <c:v>0.45</c:v>
                </c:pt>
                <c:pt idx="2">
                  <c:v>0.28000000000000003</c:v>
                </c:pt>
                <c:pt idx="3">
                  <c:v>0.21</c:v>
                </c:pt>
                <c:pt idx="4">
                  <c:v>0.2727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A3-45ED-B869-EBF14906C6E5}"/>
            </c:ext>
          </c:extLst>
        </c:ser>
        <c:ser>
          <c:idx val="5"/>
          <c:order val="5"/>
          <c:tx>
            <c:strRef>
              <c:f>'Forebyggelsestilbud til borgere'!$A$166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'Forebyggelsestilbud til borgere'!$B$160:$F$160</c:f>
              <c:strCache>
                <c:ptCount val="5"/>
                <c:pt idx="0">
                  <c:v>Mænd i forskellige alder </c:v>
                </c:pt>
                <c:pt idx="1">
                  <c:v>Psykisk såbare borgere</c:v>
                </c:pt>
                <c:pt idx="2">
                  <c:v>Borgere med misbrug</c:v>
                </c:pt>
                <c:pt idx="3">
                  <c:v>Borgere med etnisk minoritetsbaggrund</c:v>
                </c:pt>
                <c:pt idx="4">
                  <c:v>Andre specifikke grupper</c:v>
                </c:pt>
              </c:strCache>
            </c:strRef>
          </c:cat>
          <c:val>
            <c:numRef>
              <c:f>'Forebyggelsestilbud til borgere'!$B$166:$F$166</c:f>
              <c:numCache>
                <c:formatCode>0%</c:formatCode>
                <c:ptCount val="5"/>
                <c:pt idx="0">
                  <c:v>0.18</c:v>
                </c:pt>
                <c:pt idx="1">
                  <c:v>0.43</c:v>
                </c:pt>
                <c:pt idx="2">
                  <c:v>0.26</c:v>
                </c:pt>
                <c:pt idx="3">
                  <c:v>0.17349999999999999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A3-45ED-B869-EBF14906C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1699679"/>
        <c:axId val="500004031"/>
      </c:barChart>
      <c:catAx>
        <c:axId val="1421699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00004031"/>
        <c:crosses val="autoZero"/>
        <c:auto val="1"/>
        <c:lblAlgn val="ctr"/>
        <c:lblOffset val="100"/>
        <c:noMultiLvlLbl val="0"/>
      </c:catAx>
      <c:valAx>
        <c:axId val="500004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21699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borgere'!$A$165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borgere'!$B$160:$F$160</c:f>
              <c:strCache>
                <c:ptCount val="5"/>
                <c:pt idx="0">
                  <c:v>Mænd i forskellige alder </c:v>
                </c:pt>
                <c:pt idx="1">
                  <c:v>Psykisk såbare borgere</c:v>
                </c:pt>
                <c:pt idx="2">
                  <c:v>Borgere med misbrug</c:v>
                </c:pt>
                <c:pt idx="3">
                  <c:v>Borgere med etnisk minoritetsbaggrund</c:v>
                </c:pt>
                <c:pt idx="4">
                  <c:v>Andre specifikke grupper</c:v>
                </c:pt>
              </c:strCache>
            </c:strRef>
          </c:cat>
          <c:val>
            <c:numRef>
              <c:f>'Forebyggelsestilbud til borgere'!$B$165:$F$165</c:f>
              <c:numCache>
                <c:formatCode>0%</c:formatCode>
                <c:ptCount val="5"/>
                <c:pt idx="0">
                  <c:v>0.22</c:v>
                </c:pt>
                <c:pt idx="1">
                  <c:v>0.45</c:v>
                </c:pt>
                <c:pt idx="2">
                  <c:v>0.28000000000000003</c:v>
                </c:pt>
                <c:pt idx="3">
                  <c:v>0.21</c:v>
                </c:pt>
                <c:pt idx="4">
                  <c:v>0.2727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0B-47E6-A163-879010270446}"/>
            </c:ext>
          </c:extLst>
        </c:ser>
        <c:ser>
          <c:idx val="1"/>
          <c:order val="1"/>
          <c:tx>
            <c:strRef>
              <c:f>'Forebyggelsestilbud til borgere'!$A$166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borgere'!$B$160:$F$160</c:f>
              <c:strCache>
                <c:ptCount val="5"/>
                <c:pt idx="0">
                  <c:v>Mænd i forskellige alder </c:v>
                </c:pt>
                <c:pt idx="1">
                  <c:v>Psykisk såbare borgere</c:v>
                </c:pt>
                <c:pt idx="2">
                  <c:v>Borgere med misbrug</c:v>
                </c:pt>
                <c:pt idx="3">
                  <c:v>Borgere med etnisk minoritetsbaggrund</c:v>
                </c:pt>
                <c:pt idx="4">
                  <c:v>Andre specifikke grupper</c:v>
                </c:pt>
              </c:strCache>
            </c:strRef>
          </c:cat>
          <c:val>
            <c:numRef>
              <c:f>'Forebyggelsestilbud til borgere'!$B$166:$F$166</c:f>
              <c:numCache>
                <c:formatCode>0%</c:formatCode>
                <c:ptCount val="5"/>
                <c:pt idx="0">
                  <c:v>0.18</c:v>
                </c:pt>
                <c:pt idx="1">
                  <c:v>0.43</c:v>
                </c:pt>
                <c:pt idx="2">
                  <c:v>0.26</c:v>
                </c:pt>
                <c:pt idx="3">
                  <c:v>0.17349999999999999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0B-47E6-A163-879010270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5335471"/>
        <c:axId val="1422592959"/>
      </c:barChart>
      <c:catAx>
        <c:axId val="1285335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22592959"/>
        <c:crosses val="autoZero"/>
        <c:auto val="1"/>
        <c:lblAlgn val="ctr"/>
        <c:lblOffset val="100"/>
        <c:noMultiLvlLbl val="0"/>
      </c:catAx>
      <c:valAx>
        <c:axId val="1422592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5335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borgere'!$B$160:$F$160</c:f>
              <c:strCache>
                <c:ptCount val="5"/>
                <c:pt idx="0">
                  <c:v>Mænd i forskellige alder </c:v>
                </c:pt>
                <c:pt idx="1">
                  <c:v>Psykisk såbare borgere</c:v>
                </c:pt>
                <c:pt idx="2">
                  <c:v>Borgere med misbrug</c:v>
                </c:pt>
                <c:pt idx="3">
                  <c:v>Borgere med etnisk minoritetsbaggrund</c:v>
                </c:pt>
                <c:pt idx="4">
                  <c:v>Andre specifikke grupper</c:v>
                </c:pt>
              </c:strCache>
            </c:strRef>
          </c:cat>
          <c:val>
            <c:numRef>
              <c:f>'Forebyggelsestilbud til borgere'!$B$166:$F$166</c:f>
              <c:numCache>
                <c:formatCode>0%</c:formatCode>
                <c:ptCount val="5"/>
                <c:pt idx="0">
                  <c:v>0.18</c:v>
                </c:pt>
                <c:pt idx="1">
                  <c:v>0.43</c:v>
                </c:pt>
                <c:pt idx="2">
                  <c:v>0.26</c:v>
                </c:pt>
                <c:pt idx="3">
                  <c:v>0.17349999999999999</c:v>
                </c:pt>
                <c:pt idx="4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5-4912-9756-0FE5B20AC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915504"/>
        <c:axId val="324302784"/>
      </c:barChart>
      <c:catAx>
        <c:axId val="36891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302784"/>
        <c:crosses val="autoZero"/>
        <c:auto val="1"/>
        <c:lblAlgn val="ctr"/>
        <c:lblOffset val="100"/>
        <c:noMultiLvlLbl val="0"/>
      </c:catAx>
      <c:valAx>
        <c:axId val="3243027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6891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borgere'!$A$199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borgere'!$B$193:$D$193</c:f>
              <c:strCache>
                <c:ptCount val="3"/>
                <c:pt idx="0">
                  <c:v>Samarbejdet er blevet bedre</c:v>
                </c:pt>
                <c:pt idx="1">
                  <c:v>Samarbejdet er uændret</c:v>
                </c:pt>
                <c:pt idx="2">
                  <c:v>Samarbejdet er blevet dårligere</c:v>
                </c:pt>
              </c:strCache>
            </c:strRef>
          </c:cat>
          <c:val>
            <c:numRef>
              <c:f>'Forebyggelsestilbud til borgere'!$B$199:$D$199</c:f>
              <c:numCache>
                <c:formatCode>0%</c:formatCode>
                <c:ptCount val="3"/>
                <c:pt idx="0">
                  <c:v>0.34689999999999999</c:v>
                </c:pt>
                <c:pt idx="1">
                  <c:v>0.63270000000000004</c:v>
                </c:pt>
                <c:pt idx="2">
                  <c:v>2.0400000000000001E-2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7-4B80-835C-0948B81DE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8878384"/>
        <c:axId val="324284064"/>
      </c:barChart>
      <c:catAx>
        <c:axId val="36887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284064"/>
        <c:crosses val="autoZero"/>
        <c:auto val="1"/>
        <c:lblAlgn val="ctr"/>
        <c:lblOffset val="100"/>
        <c:noMultiLvlLbl val="0"/>
      </c:catAx>
      <c:valAx>
        <c:axId val="3242840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6887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borgere'!$A$217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borgere'!$B$211:$D$211</c:f>
              <c:strCache>
                <c:ptCount val="3"/>
                <c:pt idx="0">
                  <c:v>Samarbejdet er blevet bedre</c:v>
                </c:pt>
                <c:pt idx="1">
                  <c:v>Samarbejdet er uændret</c:v>
                </c:pt>
                <c:pt idx="2">
                  <c:v>Samarbejdet er blevet dårligere</c:v>
                </c:pt>
              </c:strCache>
            </c:strRef>
          </c:cat>
          <c:val>
            <c:numRef>
              <c:f>'Forebyggelsestilbud til borgere'!$B$217:$D$217</c:f>
              <c:numCache>
                <c:formatCode>0%</c:formatCode>
                <c:ptCount val="3"/>
                <c:pt idx="0">
                  <c:v>0.27550000000000002</c:v>
                </c:pt>
                <c:pt idx="1">
                  <c:v>0.69389999999999996</c:v>
                </c:pt>
                <c:pt idx="2">
                  <c:v>3.0599999999999999E-2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B-4F09-B41A-5EF51ADEF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184944"/>
        <c:axId val="324287424"/>
      </c:barChart>
      <c:catAx>
        <c:axId val="41818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287424"/>
        <c:crosses val="autoZero"/>
        <c:auto val="1"/>
        <c:lblAlgn val="ctr"/>
        <c:lblOffset val="100"/>
        <c:noMultiLvlLbl val="0"/>
      </c:catAx>
      <c:valAx>
        <c:axId val="3242874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18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borgere'!$A$222</c:f>
              <c:strCache>
                <c:ptCount val="1"/>
                <c:pt idx="0">
                  <c:v>Almen praksis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borgere'!$B$221:$D$221</c:f>
              <c:strCache>
                <c:ptCount val="3"/>
                <c:pt idx="0">
                  <c:v>Samarbejdet er blevet bedre</c:v>
                </c:pt>
                <c:pt idx="1">
                  <c:v>Samarbejdet er uændret</c:v>
                </c:pt>
                <c:pt idx="2">
                  <c:v>Samarbejdet er blevet dårligere</c:v>
                </c:pt>
              </c:strCache>
            </c:strRef>
          </c:cat>
          <c:val>
            <c:numRef>
              <c:f>'Forebyggelsestilbud til borgere'!$B$222:$D$222</c:f>
              <c:numCache>
                <c:formatCode>0%</c:formatCode>
                <c:ptCount val="3"/>
                <c:pt idx="0">
                  <c:v>0.35</c:v>
                </c:pt>
                <c:pt idx="1">
                  <c:v>0.61</c:v>
                </c:pt>
                <c:pt idx="2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F5-45CE-B428-F47C0CB2417B}"/>
            </c:ext>
          </c:extLst>
        </c:ser>
        <c:ser>
          <c:idx val="1"/>
          <c:order val="1"/>
          <c:tx>
            <c:strRef>
              <c:f>'Forebyggelsestilbud til borgere'!$A$223</c:f>
              <c:strCache>
                <c:ptCount val="1"/>
                <c:pt idx="0">
                  <c:v>Hospitalet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borgere'!$B$221:$D$221</c:f>
              <c:strCache>
                <c:ptCount val="3"/>
                <c:pt idx="0">
                  <c:v>Samarbejdet er blevet bedre</c:v>
                </c:pt>
                <c:pt idx="1">
                  <c:v>Samarbejdet er uændret</c:v>
                </c:pt>
                <c:pt idx="2">
                  <c:v>Samarbejdet er blevet dårligere</c:v>
                </c:pt>
              </c:strCache>
            </c:strRef>
          </c:cat>
          <c:val>
            <c:numRef>
              <c:f>'Forebyggelsestilbud til borgere'!$B$223:$D$223</c:f>
              <c:numCache>
                <c:formatCode>0%</c:formatCode>
                <c:ptCount val="3"/>
                <c:pt idx="0">
                  <c:v>0.28000000000000003</c:v>
                </c:pt>
                <c:pt idx="1">
                  <c:v>0.67</c:v>
                </c:pt>
                <c:pt idx="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F5-45CE-B428-F47C0CB241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227168"/>
        <c:axId val="324293664"/>
      </c:barChart>
      <c:catAx>
        <c:axId val="41822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293664"/>
        <c:crosses val="autoZero"/>
        <c:auto val="1"/>
        <c:lblAlgn val="ctr"/>
        <c:lblOffset val="100"/>
        <c:noMultiLvlLbl val="0"/>
      </c:catAx>
      <c:valAx>
        <c:axId val="3242936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22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borgere'!$B$221</c:f>
              <c:strCache>
                <c:ptCount val="1"/>
                <c:pt idx="0">
                  <c:v>Samarbejdet er blevet bedre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borgere'!$A$222:$A$223</c:f>
              <c:strCache>
                <c:ptCount val="2"/>
                <c:pt idx="0">
                  <c:v>Almen praksis </c:v>
                </c:pt>
                <c:pt idx="1">
                  <c:v>Hospitalet</c:v>
                </c:pt>
              </c:strCache>
            </c:strRef>
          </c:cat>
          <c:val>
            <c:numRef>
              <c:f>'Forebyggelsestilbud til borgere'!$B$222:$B$223</c:f>
              <c:numCache>
                <c:formatCode>0%</c:formatCode>
                <c:ptCount val="2"/>
                <c:pt idx="0">
                  <c:v>0.35</c:v>
                </c:pt>
                <c:pt idx="1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E-46A9-B82A-6AD284569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239232"/>
        <c:axId val="357479616"/>
      </c:barChart>
      <c:catAx>
        <c:axId val="41823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7479616"/>
        <c:crosses val="autoZero"/>
        <c:auto val="1"/>
        <c:lblAlgn val="ctr"/>
        <c:lblOffset val="100"/>
        <c:noMultiLvlLbl val="0"/>
      </c:catAx>
      <c:valAx>
        <c:axId val="3574796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239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borgere'!$C$221</c:f>
              <c:strCache>
                <c:ptCount val="1"/>
                <c:pt idx="0">
                  <c:v>Samarbejdet er uændret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borgere'!$A$222:$A$223</c:f>
              <c:strCache>
                <c:ptCount val="2"/>
                <c:pt idx="0">
                  <c:v>Almen praksis </c:v>
                </c:pt>
                <c:pt idx="1">
                  <c:v>Hospitalet</c:v>
                </c:pt>
              </c:strCache>
            </c:strRef>
          </c:cat>
          <c:val>
            <c:numRef>
              <c:f>'Forebyggelsestilbud til borgere'!$C$222:$C$223</c:f>
              <c:numCache>
                <c:formatCode>0%</c:formatCode>
                <c:ptCount val="2"/>
                <c:pt idx="0">
                  <c:v>0.61</c:v>
                </c:pt>
                <c:pt idx="1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C-4C18-87F3-6D01279D1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231808"/>
        <c:axId val="357458976"/>
      </c:barChart>
      <c:catAx>
        <c:axId val="41823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7458976"/>
        <c:crosses val="autoZero"/>
        <c:auto val="1"/>
        <c:lblAlgn val="ctr"/>
        <c:lblOffset val="100"/>
        <c:noMultiLvlLbl val="0"/>
      </c:catAx>
      <c:valAx>
        <c:axId val="35745897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23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borgere'!$B$247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borgere'!$A$248:$A$252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'Forebyggelsestilbud til borgere'!$B$248:$B$252</c:f>
              <c:numCache>
                <c:formatCode>0%</c:formatCode>
                <c:ptCount val="5"/>
                <c:pt idx="0">
                  <c:v>0.72409999999999997</c:v>
                </c:pt>
                <c:pt idx="1">
                  <c:v>0.29409999999999997</c:v>
                </c:pt>
                <c:pt idx="2">
                  <c:v>0.18179999999999999</c:v>
                </c:pt>
                <c:pt idx="3">
                  <c:v>0.15790000000000001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0-445D-81D7-D10BB62B32AB}"/>
            </c:ext>
          </c:extLst>
        </c:ser>
        <c:ser>
          <c:idx val="1"/>
          <c:order val="1"/>
          <c:tx>
            <c:strRef>
              <c:f>'Forebyggelsestilbud til borgere'!$C$247</c:f>
              <c:strCache>
                <c:ptCount val="1"/>
                <c:pt idx="0">
                  <c:v>Nej, men vores kommune planlægger at gøre det inden for det næste år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borgere'!$A$248:$A$252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'Forebyggelsestilbud til borgere'!$C$248:$C$252</c:f>
              <c:numCache>
                <c:formatCode>0%</c:formatCode>
                <c:ptCount val="5"/>
                <c:pt idx="0">
                  <c:v>0</c:v>
                </c:pt>
                <c:pt idx="1">
                  <c:v>5.8799999999999998E-2</c:v>
                </c:pt>
                <c:pt idx="2">
                  <c:v>4.5499999999999999E-2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40-445D-81D7-D10BB62B32AB}"/>
            </c:ext>
          </c:extLst>
        </c:ser>
        <c:ser>
          <c:idx val="2"/>
          <c:order val="2"/>
          <c:tx>
            <c:strRef>
              <c:f>'Forebyggelsestilbud til borgere'!$D$247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borgere'!$A$248:$A$252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'Forebyggelsestilbud til borgere'!$D$248:$D$252</c:f>
              <c:numCache>
                <c:formatCode>0%</c:formatCode>
                <c:ptCount val="5"/>
                <c:pt idx="0">
                  <c:v>0.27589999999999998</c:v>
                </c:pt>
                <c:pt idx="1">
                  <c:v>0.64710000000000001</c:v>
                </c:pt>
                <c:pt idx="2">
                  <c:v>0.72270000000000001</c:v>
                </c:pt>
                <c:pt idx="3">
                  <c:v>0.84209999999999996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40-445D-81D7-D10BB62B3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3189183"/>
        <c:axId val="1095363663"/>
      </c:barChart>
      <c:catAx>
        <c:axId val="1433189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95363663"/>
        <c:crosses val="autoZero"/>
        <c:auto val="1"/>
        <c:lblAlgn val="ctr"/>
        <c:lblOffset val="100"/>
        <c:noMultiLvlLbl val="0"/>
      </c:catAx>
      <c:valAx>
        <c:axId val="109536366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33189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borgere'!$A$253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borgere'!$B$247:$D$247</c:f>
              <c:strCache>
                <c:ptCount val="3"/>
                <c:pt idx="0">
                  <c:v>Ja</c:v>
                </c:pt>
                <c:pt idx="1">
                  <c:v>Nej, men vores kommune planlægger at gøre det inden for det næste år</c:v>
                </c:pt>
                <c:pt idx="2">
                  <c:v>Nej</c:v>
                </c:pt>
              </c:strCache>
            </c:strRef>
          </c:cat>
          <c:val>
            <c:numRef>
              <c:f>'Forebyggelsestilbud til borgere'!$B$253:$D$253</c:f>
              <c:numCache>
                <c:formatCode>0%</c:formatCode>
                <c:ptCount val="3"/>
                <c:pt idx="0">
                  <c:v>0.3367</c:v>
                </c:pt>
                <c:pt idx="1">
                  <c:v>2.0400000000000001E-2</c:v>
                </c:pt>
                <c:pt idx="2">
                  <c:v>0.64290000000000003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B-4CD8-A0E3-279DD96AB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420416"/>
        <c:axId val="324298464"/>
      </c:barChart>
      <c:catAx>
        <c:axId val="35842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298464"/>
        <c:crosses val="autoZero"/>
        <c:auto val="1"/>
        <c:lblAlgn val="ctr"/>
        <c:lblOffset val="100"/>
        <c:noMultiLvlLbl val="0"/>
      </c:catAx>
      <c:valAx>
        <c:axId val="32429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842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Sundhedspleje!$B$24</c:f>
              <c:strCache>
                <c:ptCount val="1"/>
                <c:pt idx="0">
                  <c:v>Ja, fædre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Sundhedspleje!$A$25:$A$29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Sundhedspleje!$B$25:$B$29</c:f>
              <c:numCache>
                <c:formatCode>0%</c:formatCode>
                <c:ptCount val="5"/>
                <c:pt idx="0">
                  <c:v>0.65517241379310343</c:v>
                </c:pt>
                <c:pt idx="1">
                  <c:v>0.58823529411764708</c:v>
                </c:pt>
                <c:pt idx="2">
                  <c:v>0.59089999999999998</c:v>
                </c:pt>
                <c:pt idx="3">
                  <c:v>0.52631578947368418</c:v>
                </c:pt>
                <c:pt idx="4">
                  <c:v>0.72729999999999995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3-4CC0-B141-9C385FEB8D3D}"/>
            </c:ext>
          </c:extLst>
        </c:ser>
        <c:ser>
          <c:idx val="1"/>
          <c:order val="1"/>
          <c:tx>
            <c:strRef>
              <c:f>Sundhedspleje!$C$24</c:f>
              <c:strCache>
                <c:ptCount val="1"/>
                <c:pt idx="0">
                  <c:v>Ja, mødre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Sundhedspleje!$A$25:$A$29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Sundhedspleje!$C$25:$C$29</c:f>
              <c:numCache>
                <c:formatCode>0%</c:formatCode>
                <c:ptCount val="5"/>
                <c:pt idx="0">
                  <c:v>0.93103448275862066</c:v>
                </c:pt>
                <c:pt idx="1">
                  <c:v>0.76470588235294112</c:v>
                </c:pt>
                <c:pt idx="2">
                  <c:v>0.72729999999999995</c:v>
                </c:pt>
                <c:pt idx="3">
                  <c:v>0.84210526315789469</c:v>
                </c:pt>
                <c:pt idx="4">
                  <c:v>0.72729999999999995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3-4CC0-B141-9C385FEB8D3D}"/>
            </c:ext>
          </c:extLst>
        </c:ser>
        <c:ser>
          <c:idx val="2"/>
          <c:order val="2"/>
          <c:tx>
            <c:strRef>
              <c:f>Sundhedspleje!$D$24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Sundhedspleje!$A$25:$A$29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Sundhedspleje!$D$25:$D$29</c:f>
              <c:numCache>
                <c:formatCode>0%</c:formatCode>
                <c:ptCount val="5"/>
                <c:pt idx="0">
                  <c:v>6.8965517241379309E-2</c:v>
                </c:pt>
                <c:pt idx="1">
                  <c:v>0.23529411764705882</c:v>
                </c:pt>
                <c:pt idx="2">
                  <c:v>0.2273</c:v>
                </c:pt>
                <c:pt idx="3">
                  <c:v>0.15789473684210525</c:v>
                </c:pt>
                <c:pt idx="4">
                  <c:v>0.18181818181818182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3-4CC0-B141-9C385FEB8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23740800"/>
        <c:axId val="1965908512"/>
      </c:barChart>
      <c:catAx>
        <c:axId val="172374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65908512"/>
        <c:crosses val="autoZero"/>
        <c:auto val="1"/>
        <c:lblAlgn val="ctr"/>
        <c:lblOffset val="100"/>
        <c:noMultiLvlLbl val="0"/>
      </c:catAx>
      <c:valAx>
        <c:axId val="19659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2374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borgere'!$A$269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borgere'!$B$263:$E$263</c:f>
              <c:strCache>
                <c:ptCount val="4"/>
                <c:pt idx="0">
                  <c:v>Ja, det er enten fuldt implementeret eller under implementering</c:v>
                </c:pt>
                <c:pt idx="1">
                  <c:v>Nej, men vi planlægger at gøre det inden for det næste år</c:v>
                </c:pt>
                <c:pt idx="2">
                  <c:v>Nej</c:v>
                </c:pt>
                <c:pt idx="3">
                  <c:v>Ved ikke</c:v>
                </c:pt>
              </c:strCache>
            </c:strRef>
          </c:cat>
          <c:val>
            <c:numRef>
              <c:f>'Forebyggelsestilbud til borgere'!$B$269:$E$269</c:f>
              <c:numCache>
                <c:formatCode>0%</c:formatCode>
                <c:ptCount val="4"/>
                <c:pt idx="0">
                  <c:v>0.89800000000000002</c:v>
                </c:pt>
                <c:pt idx="1">
                  <c:v>4.0800000000000003E-2</c:v>
                </c:pt>
                <c:pt idx="2">
                  <c:v>3.0599999999999999E-2</c:v>
                </c:pt>
                <c:pt idx="3">
                  <c:v>3.0599999999999999E-2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6-48DE-876D-FED0B6FAC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438048"/>
        <c:axId val="324289344"/>
      </c:barChart>
      <c:catAx>
        <c:axId val="35843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289344"/>
        <c:crosses val="autoZero"/>
        <c:auto val="1"/>
        <c:lblAlgn val="ctr"/>
        <c:lblOffset val="100"/>
        <c:noMultiLvlLbl val="0"/>
      </c:catAx>
      <c:valAx>
        <c:axId val="32428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843804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borgere'!$A$274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borgere'!$B$273:$E$273</c:f>
              <c:strCache>
                <c:ptCount val="4"/>
                <c:pt idx="0">
                  <c:v>Ja, det er enten fuldt implementeret eller under implementering</c:v>
                </c:pt>
                <c:pt idx="1">
                  <c:v>Nej, men vi planlægger at gøre det inden for det næste år</c:v>
                </c:pt>
                <c:pt idx="2">
                  <c:v>Nej</c:v>
                </c:pt>
                <c:pt idx="3">
                  <c:v>Ved ikke</c:v>
                </c:pt>
              </c:strCache>
            </c:strRef>
          </c:cat>
          <c:val>
            <c:numRef>
              <c:f>'Forebyggelsestilbud til borgere'!$B$274:$E$274</c:f>
              <c:numCache>
                <c:formatCode>0%</c:formatCode>
                <c:ptCount val="4"/>
                <c:pt idx="0">
                  <c:v>0.87</c:v>
                </c:pt>
                <c:pt idx="1">
                  <c:v>0.04</c:v>
                </c:pt>
                <c:pt idx="2">
                  <c:v>0.06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7-4243-B33C-8F21D86EFEC9}"/>
            </c:ext>
          </c:extLst>
        </c:ser>
        <c:ser>
          <c:idx val="1"/>
          <c:order val="1"/>
          <c:tx>
            <c:strRef>
              <c:f>'Forebyggelsestilbud til borgere'!$A$275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'Forebyggelsestilbud til borgere'!$B$273:$E$273</c:f>
              <c:strCache>
                <c:ptCount val="4"/>
                <c:pt idx="0">
                  <c:v>Ja, det er enten fuldt implementeret eller under implementering</c:v>
                </c:pt>
                <c:pt idx="1">
                  <c:v>Nej, men vi planlægger at gøre det inden for det næste år</c:v>
                </c:pt>
                <c:pt idx="2">
                  <c:v>Nej</c:v>
                </c:pt>
                <c:pt idx="3">
                  <c:v>Ved ikke</c:v>
                </c:pt>
              </c:strCache>
            </c:strRef>
          </c:cat>
          <c:val>
            <c:numRef>
              <c:f>'Forebyggelsestilbud til borgere'!$B$275:$E$275</c:f>
              <c:numCache>
                <c:formatCode>0%</c:formatCode>
                <c:ptCount val="4"/>
                <c:pt idx="0">
                  <c:v>0.9</c:v>
                </c:pt>
                <c:pt idx="1">
                  <c:v>0.04</c:v>
                </c:pt>
                <c:pt idx="2">
                  <c:v>0.03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17-4243-B33C-8F21D86EF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8500688"/>
        <c:axId val="324284544"/>
      </c:barChart>
      <c:catAx>
        <c:axId val="35850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4284544"/>
        <c:crosses val="autoZero"/>
        <c:auto val="1"/>
        <c:lblAlgn val="ctr"/>
        <c:lblOffset val="100"/>
        <c:noMultiLvlLbl val="0"/>
      </c:catAx>
      <c:valAx>
        <c:axId val="32428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85006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borgere'!$B$3</c:f>
              <c:strCache>
                <c:ptCount val="1"/>
                <c:pt idx="0">
                  <c:v>Kommunen tilbyder generiske tilbud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borgere'!$A$4:$A$9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'Forebyggelsestilbud til borgere'!$B$4:$B$9</c:f>
              <c:numCache>
                <c:formatCode>0%</c:formatCode>
                <c:ptCount val="6"/>
                <c:pt idx="0">
                  <c:v>0.48980000000000001</c:v>
                </c:pt>
                <c:pt idx="1">
                  <c:v>0.34482758620689657</c:v>
                </c:pt>
                <c:pt idx="2">
                  <c:v>0.47058823529411764</c:v>
                </c:pt>
                <c:pt idx="3">
                  <c:v>0.54549999999999998</c:v>
                </c:pt>
                <c:pt idx="4">
                  <c:v>0.63157894736842102</c:v>
                </c:pt>
                <c:pt idx="5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30-4E08-ACE7-893F19DE3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9361855"/>
        <c:axId val="785487903"/>
      </c:barChart>
      <c:catAx>
        <c:axId val="679361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85487903"/>
        <c:crosses val="autoZero"/>
        <c:auto val="1"/>
        <c:lblAlgn val="ctr"/>
        <c:lblOffset val="100"/>
        <c:noMultiLvlLbl val="0"/>
      </c:catAx>
      <c:valAx>
        <c:axId val="785487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79361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'Forebyggelsestilbud til borgere'!$F$144</c:f>
              <c:strCache>
                <c:ptCount val="1"/>
                <c:pt idx="0">
                  <c:v>Andre specifikke grupper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'Forebyggelsestilbud til borgere'!$A$145:$A$149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'Forebyggelsestilbud til borgere'!$F$145:$F$149</c:f>
              <c:numCache>
                <c:formatCode>0%</c:formatCode>
                <c:ptCount val="5"/>
                <c:pt idx="0">
                  <c:v>0.1724</c:v>
                </c:pt>
                <c:pt idx="1">
                  <c:v>0.23530000000000001</c:v>
                </c:pt>
                <c:pt idx="2">
                  <c:v>0.2727</c:v>
                </c:pt>
                <c:pt idx="3">
                  <c:v>0.31580000000000003</c:v>
                </c:pt>
                <c:pt idx="4">
                  <c:v>0.36359999999999998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0-482C-ABA6-E2FDF1061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329247"/>
        <c:axId val="259173311"/>
      </c:barChart>
      <c:catAx>
        <c:axId val="98329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59173311"/>
        <c:crosses val="autoZero"/>
        <c:auto val="1"/>
        <c:lblAlgn val="ctr"/>
        <c:lblOffset val="100"/>
        <c:noMultiLvlLbl val="0"/>
      </c:catAx>
      <c:valAx>
        <c:axId val="25917331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83292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Akutfunktioner!$A$9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Akutfunktioner!$B$3:$C$3</c:f>
              <c:strCache>
                <c:ptCount val="2"/>
                <c:pt idx="0">
                  <c:v>Ja</c:v>
                </c:pt>
                <c:pt idx="1">
                  <c:v>Nej</c:v>
                </c:pt>
              </c:strCache>
            </c:strRef>
          </c:cat>
          <c:val>
            <c:numRef>
              <c:f>Akutfunktioner!$B$9:$C$9</c:f>
              <c:numCache>
                <c:formatCode>0%</c:formatCode>
                <c:ptCount val="2"/>
                <c:pt idx="0">
                  <c:v>0.47960000000000003</c:v>
                </c:pt>
                <c:pt idx="1">
                  <c:v>0.52039999999999997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12-46E5-AC28-E2660FAFD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9067055"/>
        <c:axId val="1032069199"/>
      </c:barChart>
      <c:catAx>
        <c:axId val="15790670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32069199"/>
        <c:crosses val="autoZero"/>
        <c:auto val="1"/>
        <c:lblAlgn val="ctr"/>
        <c:lblOffset val="100"/>
        <c:noMultiLvlLbl val="0"/>
      </c:catAx>
      <c:valAx>
        <c:axId val="1032069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790670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Akutfunktioner!$B$3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Akutfunktioner!$A$4:$A$8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Akutfunktioner!$B$4:$B$8</c:f>
              <c:numCache>
                <c:formatCode>0%</c:formatCode>
                <c:ptCount val="5"/>
                <c:pt idx="0">
                  <c:v>0.3448</c:v>
                </c:pt>
                <c:pt idx="1">
                  <c:v>0.52939999999999998</c:v>
                </c:pt>
                <c:pt idx="2">
                  <c:v>0.31819999999999998</c:v>
                </c:pt>
                <c:pt idx="3">
                  <c:v>0.84209999999999996</c:v>
                </c:pt>
                <c:pt idx="4">
                  <c:v>0.45450000000000002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0-470D-B99B-429C08E53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463936"/>
        <c:axId val="1346402799"/>
      </c:barChart>
      <c:catAx>
        <c:axId val="41846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46402799"/>
        <c:crosses val="autoZero"/>
        <c:auto val="1"/>
        <c:lblAlgn val="ctr"/>
        <c:lblOffset val="100"/>
        <c:noMultiLvlLbl val="0"/>
      </c:catAx>
      <c:valAx>
        <c:axId val="134640279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46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Akutfunktioner!$A$21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Akutfunktioner!$B$15:$C$15</c:f>
              <c:strCache>
                <c:ptCount val="2"/>
                <c:pt idx="0">
                  <c:v>Ja</c:v>
                </c:pt>
                <c:pt idx="1">
                  <c:v>Nej</c:v>
                </c:pt>
              </c:strCache>
            </c:strRef>
          </c:cat>
          <c:val>
            <c:numRef>
              <c:f>Akutfunktioner!$B$21:$C$21</c:f>
              <c:numCache>
                <c:formatCode>0%</c:formatCode>
                <c:ptCount val="2"/>
                <c:pt idx="0">
                  <c:v>0.92859999999999998</c:v>
                </c:pt>
                <c:pt idx="1">
                  <c:v>7.1400000000000005E-2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9-4383-B929-DC9DC64AE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7920800"/>
        <c:axId val="438529231"/>
      </c:barChart>
      <c:catAx>
        <c:axId val="32792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8529231"/>
        <c:crosses val="autoZero"/>
        <c:auto val="1"/>
        <c:lblAlgn val="ctr"/>
        <c:lblOffset val="100"/>
        <c:noMultiLvlLbl val="0"/>
      </c:catAx>
      <c:valAx>
        <c:axId val="438529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792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Akutfunktioner!$B$15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Akutfunktioner!$A$16:$A$20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Akutfunktioner!$B$16:$B$20</c:f>
              <c:numCache>
                <c:formatCode>0%</c:formatCode>
                <c:ptCount val="5"/>
                <c:pt idx="0">
                  <c:v>0.96550000000000002</c:v>
                </c:pt>
                <c:pt idx="1">
                  <c:v>0.82350000000000001</c:v>
                </c:pt>
                <c:pt idx="2">
                  <c:v>1</c:v>
                </c:pt>
                <c:pt idx="3">
                  <c:v>0.94740000000000002</c:v>
                </c:pt>
                <c:pt idx="4">
                  <c:v>0.81820000000000004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D4-494D-B14A-63FB72C3A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133440"/>
        <c:axId val="357480096"/>
      </c:barChart>
      <c:catAx>
        <c:axId val="41813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57480096"/>
        <c:crosses val="autoZero"/>
        <c:auto val="1"/>
        <c:lblAlgn val="ctr"/>
        <c:lblOffset val="100"/>
        <c:noMultiLvlLbl val="0"/>
      </c:catAx>
      <c:valAx>
        <c:axId val="35748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13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Akutfunktioner!$B$23</c:f>
              <c:strCache>
                <c:ptCount val="1"/>
                <c:pt idx="0">
                  <c:v>Akutpladser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Akutfunktioner!$A$25:$A$31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Akutfunktioner!$B$25:$B$31</c:f>
              <c:numCache>
                <c:formatCode>0%</c:formatCode>
                <c:ptCount val="7"/>
                <c:pt idx="0">
                  <c:v>0.71</c:v>
                </c:pt>
                <c:pt idx="1">
                  <c:v>0.63</c:v>
                </c:pt>
                <c:pt idx="2">
                  <c:v>0.56999999999999995</c:v>
                </c:pt>
                <c:pt idx="3">
                  <c:v>0.56000000000000005</c:v>
                </c:pt>
                <c:pt idx="4">
                  <c:v>0.55000000000000004</c:v>
                </c:pt>
                <c:pt idx="5">
                  <c:v>0.47</c:v>
                </c:pt>
                <c:pt idx="6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F-45E5-87CA-9F8D34FAF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447232"/>
        <c:axId val="1346408559"/>
      </c:barChart>
      <c:catAx>
        <c:axId val="41844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46408559"/>
        <c:crosses val="autoZero"/>
        <c:auto val="1"/>
        <c:lblAlgn val="ctr"/>
        <c:lblOffset val="100"/>
        <c:noMultiLvlLbl val="0"/>
      </c:catAx>
      <c:valAx>
        <c:axId val="134640855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44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Akutfunktioner!$C$23</c:f>
              <c:strCache>
                <c:ptCount val="1"/>
                <c:pt idx="0">
                  <c:v>Akutteam(s)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Akutfunktioner!$A$25:$A$31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Akutfunktioner!$C$25:$C$31</c:f>
              <c:numCache>
                <c:formatCode>0%</c:formatCode>
                <c:ptCount val="7"/>
                <c:pt idx="0">
                  <c:v>0.81</c:v>
                </c:pt>
                <c:pt idx="1">
                  <c:v>0.89</c:v>
                </c:pt>
                <c:pt idx="2">
                  <c:v>0.92</c:v>
                </c:pt>
                <c:pt idx="3">
                  <c:v>0.93</c:v>
                </c:pt>
                <c:pt idx="4">
                  <c:v>0.93</c:v>
                </c:pt>
                <c:pt idx="5">
                  <c:v>0.89</c:v>
                </c:pt>
                <c:pt idx="6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B-4C0C-93B1-316AE40F2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498736"/>
        <c:axId val="304655984"/>
      </c:barChart>
      <c:catAx>
        <c:axId val="41849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4655984"/>
        <c:crosses val="autoZero"/>
        <c:auto val="1"/>
        <c:lblAlgn val="ctr"/>
        <c:lblOffset val="100"/>
        <c:noMultiLvlLbl val="0"/>
      </c:catAx>
      <c:valAx>
        <c:axId val="3046559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18498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Sundhedspleje!$B$44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Sundhedspleje!$A$45:$A$50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Sundhedspleje!$B$45:$B$50</c:f>
              <c:numCache>
                <c:formatCode>0%</c:formatCode>
                <c:ptCount val="6"/>
                <c:pt idx="0">
                  <c:v>0.67349999999999999</c:v>
                </c:pt>
                <c:pt idx="1">
                  <c:v>0.93103448275862066</c:v>
                </c:pt>
                <c:pt idx="2">
                  <c:v>0.82352941176470584</c:v>
                </c:pt>
                <c:pt idx="3">
                  <c:v>0.68181818181818177</c:v>
                </c:pt>
                <c:pt idx="4">
                  <c:v>0.26315789473684198</c:v>
                </c:pt>
                <c:pt idx="5">
                  <c:v>0.45450000000000002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2-43EF-8627-79AFAFA6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663023"/>
        <c:axId val="1746202960"/>
      </c:barChart>
      <c:catAx>
        <c:axId val="3046630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46202960"/>
        <c:crosses val="autoZero"/>
        <c:auto val="1"/>
        <c:lblAlgn val="ctr"/>
        <c:lblOffset val="100"/>
        <c:noMultiLvlLbl val="0"/>
      </c:catAx>
      <c:valAx>
        <c:axId val="174620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46630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Akutfunktioner!$B$34:$C$34</c:f>
              <c:strCache>
                <c:ptCount val="2"/>
                <c:pt idx="0">
                  <c:v>Akutpladser</c:v>
                </c:pt>
                <c:pt idx="1">
                  <c:v>Akutteam(s)</c:v>
                </c:pt>
              </c:strCache>
            </c:strRef>
          </c:cat>
          <c:val>
            <c:numRef>
              <c:f>Akutfunktioner!$B$35:$C$35</c:f>
              <c:numCache>
                <c:formatCode>0%</c:formatCode>
                <c:ptCount val="2"/>
                <c:pt idx="0">
                  <c:v>0.48</c:v>
                </c:pt>
                <c:pt idx="1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1-44DA-AED8-B1223DC89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5457135"/>
        <c:axId val="680952639"/>
      </c:barChart>
      <c:catAx>
        <c:axId val="92545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0952639"/>
        <c:crosses val="autoZero"/>
        <c:auto val="1"/>
        <c:lblAlgn val="ctr"/>
        <c:lblOffset val="100"/>
        <c:noMultiLvlLbl val="0"/>
      </c:catAx>
      <c:valAx>
        <c:axId val="680952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25457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Opgaveoverdragelse!$A$9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Opgaveoverdragelse!$B$3:$H$3</c:f>
              <c:strCache>
                <c:ptCount val="7"/>
                <c:pt idx="0">
                  <c:v>Hjemmedialyse</c:v>
                </c:pt>
                <c:pt idx="1">
                  <c:v>Kemoterapi</c:v>
                </c:pt>
                <c:pt idx="2">
                  <c:v>Blodtransfusioner</c:v>
                </c:pt>
                <c:pt idx="3">
                  <c:v>Intravenøs medincinsk behandling og/eller behandling med IV-væske</c:v>
                </c:pt>
                <c:pt idx="4">
                  <c:v>Parenteral behandling</c:v>
                </c:pt>
                <c:pt idx="5">
                  <c:v>Venøse blodprøver</c:v>
                </c:pt>
                <c:pt idx="6">
                  <c:v>Andet</c:v>
                </c:pt>
              </c:strCache>
            </c:strRef>
          </c:cat>
          <c:val>
            <c:numRef>
              <c:f>Opgaveoverdragelse!$B$9:$H$9</c:f>
              <c:numCache>
                <c:formatCode>0%</c:formatCode>
                <c:ptCount val="7"/>
                <c:pt idx="0">
                  <c:v>0.85709999999999997</c:v>
                </c:pt>
                <c:pt idx="1">
                  <c:v>0.59179999999999999</c:v>
                </c:pt>
                <c:pt idx="2">
                  <c:v>4.0800000000000003E-2</c:v>
                </c:pt>
                <c:pt idx="3">
                  <c:v>0.91839999999999999</c:v>
                </c:pt>
                <c:pt idx="4">
                  <c:v>0.89800000000000002</c:v>
                </c:pt>
                <c:pt idx="5">
                  <c:v>0.43880000000000002</c:v>
                </c:pt>
                <c:pt idx="6">
                  <c:v>0.40820000000000001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C-4E0B-9E40-6A553BBC6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509072"/>
        <c:axId val="1582813071"/>
      </c:barChart>
      <c:catAx>
        <c:axId val="32950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82813071"/>
        <c:crosses val="autoZero"/>
        <c:auto val="1"/>
        <c:lblAlgn val="ctr"/>
        <c:lblOffset val="100"/>
        <c:noMultiLvlLbl val="0"/>
      </c:catAx>
      <c:valAx>
        <c:axId val="1582813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2950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Opgaveoverdragelse!$A$13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Opgaveoverdragelse!$B$12:$G$12</c:f>
              <c:strCache>
                <c:ptCount val="6"/>
                <c:pt idx="0">
                  <c:v>Hjemmedialyse</c:v>
                </c:pt>
                <c:pt idx="1">
                  <c:v>Kemoterapi</c:v>
                </c:pt>
                <c:pt idx="2">
                  <c:v>Blodtransfusioner</c:v>
                </c:pt>
                <c:pt idx="3">
                  <c:v>Intravenøs medincinsk behandling og/eller behandling med IV-væske</c:v>
                </c:pt>
                <c:pt idx="4">
                  <c:v>Parenteral behandling</c:v>
                </c:pt>
                <c:pt idx="5">
                  <c:v>Venøse blodprøver</c:v>
                </c:pt>
              </c:strCache>
            </c:strRef>
          </c:cat>
          <c:val>
            <c:numRef>
              <c:f>Opgaveoverdragelse!$B$13:$G$13</c:f>
              <c:numCache>
                <c:formatCode>0%</c:formatCode>
                <c:ptCount val="6"/>
                <c:pt idx="0">
                  <c:v>0.71</c:v>
                </c:pt>
                <c:pt idx="1">
                  <c:v>0.49</c:v>
                </c:pt>
                <c:pt idx="2">
                  <c:v>0.09</c:v>
                </c:pt>
                <c:pt idx="3">
                  <c:v>0.77</c:v>
                </c:pt>
                <c:pt idx="4">
                  <c:v>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6C-48B4-90CD-15B943A36CC2}"/>
            </c:ext>
          </c:extLst>
        </c:ser>
        <c:ser>
          <c:idx val="1"/>
          <c:order val="1"/>
          <c:tx>
            <c:strRef>
              <c:f>Opgaveoverdragelse!$A$14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Opgaveoverdragelse!$B$12:$G$12</c:f>
              <c:strCache>
                <c:ptCount val="6"/>
                <c:pt idx="0">
                  <c:v>Hjemmedialyse</c:v>
                </c:pt>
                <c:pt idx="1">
                  <c:v>Kemoterapi</c:v>
                </c:pt>
                <c:pt idx="2">
                  <c:v>Blodtransfusioner</c:v>
                </c:pt>
                <c:pt idx="3">
                  <c:v>Intravenøs medincinsk behandling og/eller behandling med IV-væske</c:v>
                </c:pt>
                <c:pt idx="4">
                  <c:v>Parenteral behandling</c:v>
                </c:pt>
                <c:pt idx="5">
                  <c:v>Venøse blodprøver</c:v>
                </c:pt>
              </c:strCache>
            </c:strRef>
          </c:cat>
          <c:val>
            <c:numRef>
              <c:f>Opgaveoverdragelse!$B$14:$G$14</c:f>
              <c:numCache>
                <c:formatCode>0%</c:formatCode>
                <c:ptCount val="6"/>
                <c:pt idx="0">
                  <c:v>0.72</c:v>
                </c:pt>
                <c:pt idx="1">
                  <c:v>0.48</c:v>
                </c:pt>
                <c:pt idx="2">
                  <c:v>0.08</c:v>
                </c:pt>
                <c:pt idx="3">
                  <c:v>0.82</c:v>
                </c:pt>
                <c:pt idx="4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6C-48B4-90CD-15B943A36CC2}"/>
            </c:ext>
          </c:extLst>
        </c:ser>
        <c:ser>
          <c:idx val="2"/>
          <c:order val="2"/>
          <c:tx>
            <c:strRef>
              <c:f>Opgaveoverdragelse!$A$15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Opgaveoverdragelse!$B$12:$G$12</c:f>
              <c:strCache>
                <c:ptCount val="6"/>
                <c:pt idx="0">
                  <c:v>Hjemmedialyse</c:v>
                </c:pt>
                <c:pt idx="1">
                  <c:v>Kemoterapi</c:v>
                </c:pt>
                <c:pt idx="2">
                  <c:v>Blodtransfusioner</c:v>
                </c:pt>
                <c:pt idx="3">
                  <c:v>Intravenøs medincinsk behandling og/eller behandling med IV-væske</c:v>
                </c:pt>
                <c:pt idx="4">
                  <c:v>Parenteral behandling</c:v>
                </c:pt>
                <c:pt idx="5">
                  <c:v>Venøse blodprøver</c:v>
                </c:pt>
              </c:strCache>
            </c:strRef>
          </c:cat>
          <c:val>
            <c:numRef>
              <c:f>Opgaveoverdragelse!$B$15:$G$15</c:f>
              <c:numCache>
                <c:formatCode>0%</c:formatCode>
                <c:ptCount val="6"/>
                <c:pt idx="0">
                  <c:v>0.71</c:v>
                </c:pt>
                <c:pt idx="1">
                  <c:v>0.5</c:v>
                </c:pt>
                <c:pt idx="2">
                  <c:v>0.04</c:v>
                </c:pt>
                <c:pt idx="3">
                  <c:v>0.9</c:v>
                </c:pt>
                <c:pt idx="4">
                  <c:v>0.83</c:v>
                </c:pt>
                <c:pt idx="5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6C-48B4-90CD-15B943A36CC2}"/>
            </c:ext>
          </c:extLst>
        </c:ser>
        <c:ser>
          <c:idx val="3"/>
          <c:order val="3"/>
          <c:tx>
            <c:strRef>
              <c:f>Opgaveoverdragelse!$A$16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Opgaveoverdragelse!$B$12:$G$12</c:f>
              <c:strCache>
                <c:ptCount val="6"/>
                <c:pt idx="0">
                  <c:v>Hjemmedialyse</c:v>
                </c:pt>
                <c:pt idx="1">
                  <c:v>Kemoterapi</c:v>
                </c:pt>
                <c:pt idx="2">
                  <c:v>Blodtransfusioner</c:v>
                </c:pt>
                <c:pt idx="3">
                  <c:v>Intravenøs medincinsk behandling og/eller behandling med IV-væske</c:v>
                </c:pt>
                <c:pt idx="4">
                  <c:v>Parenteral behandling</c:v>
                </c:pt>
                <c:pt idx="5">
                  <c:v>Venøse blodprøver</c:v>
                </c:pt>
              </c:strCache>
            </c:strRef>
          </c:cat>
          <c:val>
            <c:numRef>
              <c:f>Opgaveoverdragelse!$B$16:$G$16</c:f>
              <c:numCache>
                <c:formatCode>0%</c:formatCode>
                <c:ptCount val="6"/>
                <c:pt idx="0">
                  <c:v>0.84</c:v>
                </c:pt>
                <c:pt idx="1">
                  <c:v>0.44</c:v>
                </c:pt>
                <c:pt idx="2">
                  <c:v>0.06</c:v>
                </c:pt>
                <c:pt idx="3">
                  <c:v>0.92</c:v>
                </c:pt>
                <c:pt idx="4">
                  <c:v>0.92</c:v>
                </c:pt>
                <c:pt idx="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6C-48B4-90CD-15B943A36CC2}"/>
            </c:ext>
          </c:extLst>
        </c:ser>
        <c:ser>
          <c:idx val="4"/>
          <c:order val="4"/>
          <c:tx>
            <c:strRef>
              <c:f>Opgaveoverdragelse!$A$17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Opgaveoverdragelse!$B$12:$G$12</c:f>
              <c:strCache>
                <c:ptCount val="6"/>
                <c:pt idx="0">
                  <c:v>Hjemmedialyse</c:v>
                </c:pt>
                <c:pt idx="1">
                  <c:v>Kemoterapi</c:v>
                </c:pt>
                <c:pt idx="2">
                  <c:v>Blodtransfusioner</c:v>
                </c:pt>
                <c:pt idx="3">
                  <c:v>Intravenøs medincinsk behandling og/eller behandling med IV-væske</c:v>
                </c:pt>
                <c:pt idx="4">
                  <c:v>Parenteral behandling</c:v>
                </c:pt>
                <c:pt idx="5">
                  <c:v>Venøse blodprøver</c:v>
                </c:pt>
              </c:strCache>
            </c:strRef>
          </c:cat>
          <c:val>
            <c:numRef>
              <c:f>Opgaveoverdragelse!$B$17:$G$17</c:f>
              <c:numCache>
                <c:formatCode>0%</c:formatCode>
                <c:ptCount val="6"/>
                <c:pt idx="0">
                  <c:v>0.81</c:v>
                </c:pt>
                <c:pt idx="1">
                  <c:v>0.54</c:v>
                </c:pt>
                <c:pt idx="3">
                  <c:v>0.96</c:v>
                </c:pt>
                <c:pt idx="4">
                  <c:v>0.92</c:v>
                </c:pt>
                <c:pt idx="5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6C-48B4-90CD-15B943A36CC2}"/>
            </c:ext>
          </c:extLst>
        </c:ser>
        <c:ser>
          <c:idx val="5"/>
          <c:order val="5"/>
          <c:tx>
            <c:strRef>
              <c:f>Opgaveoverdragelse!$A$18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Opgaveoverdragelse!$B$12:$G$12</c:f>
              <c:strCache>
                <c:ptCount val="6"/>
                <c:pt idx="0">
                  <c:v>Hjemmedialyse</c:v>
                </c:pt>
                <c:pt idx="1">
                  <c:v>Kemoterapi</c:v>
                </c:pt>
                <c:pt idx="2">
                  <c:v>Blodtransfusioner</c:v>
                </c:pt>
                <c:pt idx="3">
                  <c:v>Intravenøs medincinsk behandling og/eller behandling med IV-væske</c:v>
                </c:pt>
                <c:pt idx="4">
                  <c:v>Parenteral behandling</c:v>
                </c:pt>
                <c:pt idx="5">
                  <c:v>Venøse blodprøver</c:v>
                </c:pt>
              </c:strCache>
            </c:strRef>
          </c:cat>
          <c:val>
            <c:numRef>
              <c:f>Opgaveoverdragelse!$B$18:$G$18</c:f>
              <c:numCache>
                <c:formatCode>0%</c:formatCode>
                <c:ptCount val="6"/>
                <c:pt idx="0">
                  <c:v>0.86</c:v>
                </c:pt>
                <c:pt idx="1">
                  <c:v>0.59</c:v>
                </c:pt>
                <c:pt idx="2">
                  <c:v>0.04</c:v>
                </c:pt>
                <c:pt idx="3">
                  <c:v>0.92</c:v>
                </c:pt>
                <c:pt idx="4">
                  <c:v>0.89800000000000002</c:v>
                </c:pt>
                <c:pt idx="5">
                  <c:v>0.43880000000000002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6C-48B4-90CD-15B943A36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4864336"/>
        <c:axId val="1445693856"/>
      </c:barChart>
      <c:catAx>
        <c:axId val="145486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45693856"/>
        <c:crosses val="autoZero"/>
        <c:auto val="1"/>
        <c:lblAlgn val="ctr"/>
        <c:lblOffset val="100"/>
        <c:noMultiLvlLbl val="0"/>
      </c:catAx>
      <c:valAx>
        <c:axId val="14456938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5486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Opgaveoverdragelse!$B$12</c:f>
              <c:strCache>
                <c:ptCount val="1"/>
                <c:pt idx="0">
                  <c:v>Hjemmedialyse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Opgaveoverdragelse!$A$13:$A$18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Opgaveoverdragelse!$B$13:$B$18</c:f>
              <c:numCache>
                <c:formatCode>0%</c:formatCode>
                <c:ptCount val="6"/>
                <c:pt idx="0">
                  <c:v>0.71</c:v>
                </c:pt>
                <c:pt idx="1">
                  <c:v>0.72</c:v>
                </c:pt>
                <c:pt idx="2">
                  <c:v>0.71</c:v>
                </c:pt>
                <c:pt idx="3">
                  <c:v>0.84</c:v>
                </c:pt>
                <c:pt idx="4">
                  <c:v>0.81</c:v>
                </c:pt>
                <c:pt idx="5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E-47A4-B36E-DF8E6B7B8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3661840"/>
        <c:axId val="1249082720"/>
      </c:barChart>
      <c:catAx>
        <c:axId val="145366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9082720"/>
        <c:crosses val="autoZero"/>
        <c:auto val="1"/>
        <c:lblAlgn val="ctr"/>
        <c:lblOffset val="100"/>
        <c:noMultiLvlLbl val="0"/>
      </c:catAx>
      <c:valAx>
        <c:axId val="124908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5366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Opgaveoverdragelse!$C$12</c:f>
              <c:strCache>
                <c:ptCount val="1"/>
                <c:pt idx="0">
                  <c:v>Kemoterapi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Opgaveoverdragelse!$A$13:$A$18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Opgaveoverdragelse!$C$13:$C$18</c:f>
              <c:numCache>
                <c:formatCode>0%</c:formatCode>
                <c:ptCount val="6"/>
                <c:pt idx="0">
                  <c:v>0.49</c:v>
                </c:pt>
                <c:pt idx="1">
                  <c:v>0.48</c:v>
                </c:pt>
                <c:pt idx="2">
                  <c:v>0.5</c:v>
                </c:pt>
                <c:pt idx="3">
                  <c:v>0.44</c:v>
                </c:pt>
                <c:pt idx="4">
                  <c:v>0.54</c:v>
                </c:pt>
                <c:pt idx="5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9-492F-949B-26E27BB00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3646528"/>
        <c:axId val="1249071200"/>
      </c:barChart>
      <c:catAx>
        <c:axId val="145364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9071200"/>
        <c:crosses val="autoZero"/>
        <c:auto val="1"/>
        <c:lblAlgn val="ctr"/>
        <c:lblOffset val="100"/>
        <c:noMultiLvlLbl val="0"/>
      </c:catAx>
      <c:valAx>
        <c:axId val="124907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5364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Opgaveoverdragelse!$E$12</c:f>
              <c:strCache>
                <c:ptCount val="1"/>
                <c:pt idx="0">
                  <c:v>Intravenøs medincinsk behandling og/eller behandling med IV-væske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Opgaveoverdragelse!$A$13:$A$18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Opgaveoverdragelse!$E$13:$E$18</c:f>
              <c:numCache>
                <c:formatCode>0%</c:formatCode>
                <c:ptCount val="6"/>
                <c:pt idx="0">
                  <c:v>0.77</c:v>
                </c:pt>
                <c:pt idx="1">
                  <c:v>0.82</c:v>
                </c:pt>
                <c:pt idx="2">
                  <c:v>0.9</c:v>
                </c:pt>
                <c:pt idx="3">
                  <c:v>0.92</c:v>
                </c:pt>
                <c:pt idx="4">
                  <c:v>0.96</c:v>
                </c:pt>
                <c:pt idx="5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0-48A1-A135-4C235C7DA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4873616"/>
        <c:axId val="1445684736"/>
      </c:barChart>
      <c:catAx>
        <c:axId val="145487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45684736"/>
        <c:crosses val="autoZero"/>
        <c:auto val="1"/>
        <c:lblAlgn val="ctr"/>
        <c:lblOffset val="100"/>
        <c:noMultiLvlLbl val="0"/>
      </c:catAx>
      <c:valAx>
        <c:axId val="144568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54873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Opgaveoverdragelse!$G$12</c:f>
              <c:strCache>
                <c:ptCount val="1"/>
                <c:pt idx="0">
                  <c:v>Venøse blodprøver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Opgaveoverdragelse!$A$13:$A$18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Opgaveoverdragelse!$G$13:$G$18</c:f>
              <c:numCache>
                <c:formatCode>0%</c:formatCode>
                <c:ptCount val="6"/>
                <c:pt idx="2">
                  <c:v>0.26</c:v>
                </c:pt>
                <c:pt idx="3">
                  <c:v>0.4</c:v>
                </c:pt>
                <c:pt idx="4">
                  <c:v>0.37</c:v>
                </c:pt>
                <c:pt idx="5">
                  <c:v>0.43880000000000002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2-4FB6-BC6F-52CDE127B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58271728"/>
        <c:axId val="1447851584"/>
      </c:barChart>
      <c:catAx>
        <c:axId val="145827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47851584"/>
        <c:crosses val="autoZero"/>
        <c:auto val="1"/>
        <c:lblAlgn val="ctr"/>
        <c:lblOffset val="100"/>
        <c:noMultiLvlLbl val="0"/>
      </c:catAx>
      <c:valAx>
        <c:axId val="144785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5827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Opgaveoverdragelse!$A$44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Opgaveoverdragelse!$B$38:$F$38</c:f>
              <c:strCache>
                <c:ptCount val="5"/>
                <c:pt idx="0">
                  <c:v>Altid</c:v>
                </c:pt>
                <c:pt idx="1">
                  <c:v>Ofte</c:v>
                </c:pt>
                <c:pt idx="2">
                  <c:v>En gang imellem</c:v>
                </c:pt>
                <c:pt idx="3">
                  <c:v>Sjældent</c:v>
                </c:pt>
                <c:pt idx="4">
                  <c:v>Aldrig</c:v>
                </c:pt>
              </c:strCache>
            </c:strRef>
          </c:cat>
          <c:val>
            <c:numRef>
              <c:f>Opgaveoverdragelse!$B$44:$F$44</c:f>
              <c:numCache>
                <c:formatCode>0%</c:formatCode>
                <c:ptCount val="5"/>
                <c:pt idx="0">
                  <c:v>0.2041</c:v>
                </c:pt>
                <c:pt idx="1">
                  <c:v>0.65310000000000001</c:v>
                </c:pt>
                <c:pt idx="2">
                  <c:v>0.12239999999999999</c:v>
                </c:pt>
                <c:pt idx="3">
                  <c:v>2.0400000000000001E-2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3-45A4-B335-88B0CA2BB8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8776624"/>
        <c:axId val="309838032"/>
      </c:barChart>
      <c:catAx>
        <c:axId val="154877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9838032"/>
        <c:crosses val="autoZero"/>
        <c:auto val="1"/>
        <c:lblAlgn val="ctr"/>
        <c:lblOffset val="100"/>
        <c:noMultiLvlLbl val="0"/>
      </c:catAx>
      <c:valAx>
        <c:axId val="3098380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4877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Opgaveoverdragelse!$A$39</c:f>
              <c:strCache>
                <c:ptCount val="1"/>
                <c:pt idx="0">
                  <c:v>Hovedstaden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Opgaveoverdragelse!$B$38:$F$38</c:f>
              <c:strCache>
                <c:ptCount val="5"/>
                <c:pt idx="0">
                  <c:v>Altid</c:v>
                </c:pt>
                <c:pt idx="1">
                  <c:v>Ofte</c:v>
                </c:pt>
                <c:pt idx="2">
                  <c:v>En gang imellem</c:v>
                </c:pt>
                <c:pt idx="3">
                  <c:v>Sjældent</c:v>
                </c:pt>
                <c:pt idx="4">
                  <c:v>Aldrig</c:v>
                </c:pt>
              </c:strCache>
            </c:strRef>
          </c:cat>
          <c:val>
            <c:numRef>
              <c:f>Opgaveoverdragelse!$B$39:$F$39</c:f>
              <c:numCache>
                <c:formatCode>0%</c:formatCode>
                <c:ptCount val="5"/>
                <c:pt idx="0">
                  <c:v>0.1724</c:v>
                </c:pt>
                <c:pt idx="1">
                  <c:v>0.68969999999999998</c:v>
                </c:pt>
                <c:pt idx="2">
                  <c:v>0.10340000000000001</c:v>
                </c:pt>
                <c:pt idx="3">
                  <c:v>3.4500000000000003E-2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A-4510-9758-98B273BE74C4}"/>
            </c:ext>
          </c:extLst>
        </c:ser>
        <c:ser>
          <c:idx val="1"/>
          <c:order val="1"/>
          <c:tx>
            <c:strRef>
              <c:f>Opgaveoverdragelse!$A$40</c:f>
              <c:strCache>
                <c:ptCount val="1"/>
                <c:pt idx="0">
                  <c:v>Sjælland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Opgaveoverdragelse!$B$38:$F$38</c:f>
              <c:strCache>
                <c:ptCount val="5"/>
                <c:pt idx="0">
                  <c:v>Altid</c:v>
                </c:pt>
                <c:pt idx="1">
                  <c:v>Ofte</c:v>
                </c:pt>
                <c:pt idx="2">
                  <c:v>En gang imellem</c:v>
                </c:pt>
                <c:pt idx="3">
                  <c:v>Sjældent</c:v>
                </c:pt>
                <c:pt idx="4">
                  <c:v>Aldrig</c:v>
                </c:pt>
              </c:strCache>
            </c:strRef>
          </c:cat>
          <c:val>
            <c:numRef>
              <c:f>Opgaveoverdragelse!$B$40:$F$40</c:f>
              <c:numCache>
                <c:formatCode>0%</c:formatCode>
                <c:ptCount val="5"/>
                <c:pt idx="0">
                  <c:v>0.17649999999999999</c:v>
                </c:pt>
                <c:pt idx="1">
                  <c:v>0.58819999999999995</c:v>
                </c:pt>
                <c:pt idx="2">
                  <c:v>0.17649999999999999</c:v>
                </c:pt>
                <c:pt idx="3">
                  <c:v>5.8799999999999998E-2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A-4510-9758-98B273BE74C4}"/>
            </c:ext>
          </c:extLst>
        </c:ser>
        <c:ser>
          <c:idx val="2"/>
          <c:order val="2"/>
          <c:tx>
            <c:strRef>
              <c:f>Opgaveoverdragelse!$A$41</c:f>
              <c:strCache>
                <c:ptCount val="1"/>
                <c:pt idx="0">
                  <c:v>Syddanmark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Opgaveoverdragelse!$B$38:$F$38</c:f>
              <c:strCache>
                <c:ptCount val="5"/>
                <c:pt idx="0">
                  <c:v>Altid</c:v>
                </c:pt>
                <c:pt idx="1">
                  <c:v>Ofte</c:v>
                </c:pt>
                <c:pt idx="2">
                  <c:v>En gang imellem</c:v>
                </c:pt>
                <c:pt idx="3">
                  <c:v>Sjældent</c:v>
                </c:pt>
                <c:pt idx="4">
                  <c:v>Aldrig</c:v>
                </c:pt>
              </c:strCache>
            </c:strRef>
          </c:cat>
          <c:val>
            <c:numRef>
              <c:f>Opgaveoverdragelse!$B$41:$F$41</c:f>
              <c:numCache>
                <c:formatCode>0%</c:formatCode>
                <c:ptCount val="5"/>
                <c:pt idx="0">
                  <c:v>0.18179999999999999</c:v>
                </c:pt>
                <c:pt idx="1">
                  <c:v>0.59089999999999998</c:v>
                </c:pt>
                <c:pt idx="2">
                  <c:v>0.2273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BA-4510-9758-98B273BE74C4}"/>
            </c:ext>
          </c:extLst>
        </c:ser>
        <c:ser>
          <c:idx val="3"/>
          <c:order val="3"/>
          <c:tx>
            <c:strRef>
              <c:f>Opgaveoverdragelse!$A$42</c:f>
              <c:strCache>
                <c:ptCount val="1"/>
                <c:pt idx="0">
                  <c:v>Midtjylland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Opgaveoverdragelse!$B$38:$F$38</c:f>
              <c:strCache>
                <c:ptCount val="5"/>
                <c:pt idx="0">
                  <c:v>Altid</c:v>
                </c:pt>
                <c:pt idx="1">
                  <c:v>Ofte</c:v>
                </c:pt>
                <c:pt idx="2">
                  <c:v>En gang imellem</c:v>
                </c:pt>
                <c:pt idx="3">
                  <c:v>Sjældent</c:v>
                </c:pt>
                <c:pt idx="4">
                  <c:v>Aldrig</c:v>
                </c:pt>
              </c:strCache>
            </c:strRef>
          </c:cat>
          <c:val>
            <c:numRef>
              <c:f>Opgaveoverdragelse!$B$42:$F$42</c:f>
              <c:numCache>
                <c:formatCode>0%</c:formatCode>
                <c:ptCount val="5"/>
                <c:pt idx="0">
                  <c:v>0.31580000000000003</c:v>
                </c:pt>
                <c:pt idx="1">
                  <c:v>0.63160000000000005</c:v>
                </c:pt>
                <c:pt idx="2">
                  <c:v>5.2600000000000001E-2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BA-4510-9758-98B273BE74C4}"/>
            </c:ext>
          </c:extLst>
        </c:ser>
        <c:ser>
          <c:idx val="4"/>
          <c:order val="4"/>
          <c:tx>
            <c:strRef>
              <c:f>Opgaveoverdragelse!$A$43</c:f>
              <c:strCache>
                <c:ptCount val="1"/>
                <c:pt idx="0">
                  <c:v>Nordjylland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Opgaveoverdragelse!$B$38:$F$38</c:f>
              <c:strCache>
                <c:ptCount val="5"/>
                <c:pt idx="0">
                  <c:v>Altid</c:v>
                </c:pt>
                <c:pt idx="1">
                  <c:v>Ofte</c:v>
                </c:pt>
                <c:pt idx="2">
                  <c:v>En gang imellem</c:v>
                </c:pt>
                <c:pt idx="3">
                  <c:v>Sjældent</c:v>
                </c:pt>
                <c:pt idx="4">
                  <c:v>Aldrig</c:v>
                </c:pt>
              </c:strCache>
            </c:strRef>
          </c:cat>
          <c:val>
            <c:numRef>
              <c:f>Opgaveoverdragelse!$B$43:$F$43</c:f>
              <c:numCache>
                <c:formatCode>0%</c:formatCode>
                <c:ptCount val="5"/>
                <c:pt idx="0">
                  <c:v>0.18179999999999999</c:v>
                </c:pt>
                <c:pt idx="1">
                  <c:v>0.81820000000000004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BA-4510-9758-98B273BE7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8800752"/>
        <c:axId val="309666944"/>
      </c:barChart>
      <c:catAx>
        <c:axId val="154880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9666944"/>
        <c:crosses val="autoZero"/>
        <c:auto val="1"/>
        <c:lblAlgn val="ctr"/>
        <c:lblOffset val="100"/>
        <c:noMultiLvlLbl val="0"/>
      </c:catAx>
      <c:valAx>
        <c:axId val="309666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4880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Opgaveoverdragelse!$A$63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Opgaveoverdragelse!$B$57:$F$57</c:f>
              <c:strCache>
                <c:ptCount val="5"/>
                <c:pt idx="0">
                  <c:v>24 timer eller mindre</c:v>
                </c:pt>
                <c:pt idx="1">
                  <c:v>48 timer</c:v>
                </c:pt>
                <c:pt idx="2">
                  <c:v>72 timer</c:v>
                </c:pt>
                <c:pt idx="3">
                  <c:v>Mere end 72 timer</c:v>
                </c:pt>
                <c:pt idx="4">
                  <c:v>Det varierer fra gang til gang</c:v>
                </c:pt>
              </c:strCache>
            </c:strRef>
          </c:cat>
          <c:val>
            <c:numRef>
              <c:f>Opgaveoverdragelse!$B$63:$F$63</c:f>
              <c:numCache>
                <c:formatCode>0%</c:formatCode>
                <c:ptCount val="5"/>
                <c:pt idx="0">
                  <c:v>0.36459999999999998</c:v>
                </c:pt>
                <c:pt idx="1">
                  <c:v>0.16669999999999999</c:v>
                </c:pt>
                <c:pt idx="2">
                  <c:v>0.15629999999999999</c:v>
                </c:pt>
                <c:pt idx="3">
                  <c:v>0</c:v>
                </c:pt>
                <c:pt idx="4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4-4091-9D1E-9FAC7DBE9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8766416"/>
        <c:axId val="1445698176"/>
      </c:barChart>
      <c:catAx>
        <c:axId val="154876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45698176"/>
        <c:crosses val="autoZero"/>
        <c:auto val="1"/>
        <c:lblAlgn val="ctr"/>
        <c:lblOffset val="100"/>
        <c:noMultiLvlLbl val="0"/>
      </c:catAx>
      <c:valAx>
        <c:axId val="144569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4876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Sundhedspleje!$B$44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Sundhedspleje!$A$46:$A$50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Sundhedspleje!$B$46:$B$50</c:f>
              <c:numCache>
                <c:formatCode>0%</c:formatCode>
                <c:ptCount val="5"/>
                <c:pt idx="0">
                  <c:v>0.93103448275862066</c:v>
                </c:pt>
                <c:pt idx="1">
                  <c:v>0.82352941176470584</c:v>
                </c:pt>
                <c:pt idx="2">
                  <c:v>0.68181818181818177</c:v>
                </c:pt>
                <c:pt idx="3">
                  <c:v>0.26315789473684198</c:v>
                </c:pt>
                <c:pt idx="4">
                  <c:v>0.45450000000000002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1D-49AA-A6DF-7E43A4C53475}"/>
            </c:ext>
          </c:extLst>
        </c:ser>
        <c:ser>
          <c:idx val="1"/>
          <c:order val="1"/>
          <c:tx>
            <c:strRef>
              <c:f>Sundhedspleje!$C$44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Sundhedspleje!$A$46:$A$50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Sundhedspleje!$C$46:$C$50</c:f>
              <c:numCache>
                <c:formatCode>0%</c:formatCode>
                <c:ptCount val="5"/>
                <c:pt idx="0">
                  <c:v>6.8965517241379309E-2</c:v>
                </c:pt>
                <c:pt idx="1">
                  <c:v>0.17647058823529413</c:v>
                </c:pt>
                <c:pt idx="2">
                  <c:v>0.31819999999999998</c:v>
                </c:pt>
                <c:pt idx="3">
                  <c:v>0.73684210526315785</c:v>
                </c:pt>
                <c:pt idx="4">
                  <c:v>0.54549999999999998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1D-49AA-A6DF-7E43A4C53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194671"/>
        <c:axId val="556486975"/>
      </c:barChart>
      <c:catAx>
        <c:axId val="280194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6486975"/>
        <c:crosses val="autoZero"/>
        <c:auto val="1"/>
        <c:lblAlgn val="ctr"/>
        <c:lblOffset val="100"/>
        <c:noMultiLvlLbl val="0"/>
      </c:catAx>
      <c:valAx>
        <c:axId val="556486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0194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Opgaveoverdragelse!$A$58</c:f>
              <c:strCache>
                <c:ptCount val="1"/>
                <c:pt idx="0">
                  <c:v>Hovedstaden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Opgaveoverdragelse!$B$57:$F$57</c:f>
              <c:strCache>
                <c:ptCount val="5"/>
                <c:pt idx="0">
                  <c:v>24 timer eller mindre</c:v>
                </c:pt>
                <c:pt idx="1">
                  <c:v>48 timer</c:v>
                </c:pt>
                <c:pt idx="2">
                  <c:v>72 timer</c:v>
                </c:pt>
                <c:pt idx="3">
                  <c:v>Mere end 72 timer</c:v>
                </c:pt>
                <c:pt idx="4">
                  <c:v>Det varierer fra gang til gang</c:v>
                </c:pt>
              </c:strCache>
            </c:strRef>
          </c:cat>
          <c:val>
            <c:numRef>
              <c:f>Opgaveoverdragelse!$B$58:$F$58</c:f>
              <c:numCache>
                <c:formatCode>0%</c:formatCode>
                <c:ptCount val="5"/>
                <c:pt idx="0">
                  <c:v>3.4500000000000003E-2</c:v>
                </c:pt>
                <c:pt idx="1">
                  <c:v>0.32140000000000002</c:v>
                </c:pt>
                <c:pt idx="2">
                  <c:v>0.35709999999999997</c:v>
                </c:pt>
                <c:pt idx="3">
                  <c:v>0</c:v>
                </c:pt>
                <c:pt idx="4">
                  <c:v>0.28570000000000001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6-43CF-B3FC-802A59B8FB43}"/>
            </c:ext>
          </c:extLst>
        </c:ser>
        <c:ser>
          <c:idx val="1"/>
          <c:order val="1"/>
          <c:tx>
            <c:strRef>
              <c:f>Opgaveoverdragelse!$A$59</c:f>
              <c:strCache>
                <c:ptCount val="1"/>
                <c:pt idx="0">
                  <c:v>Sjælland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Opgaveoverdragelse!$B$57:$F$57</c:f>
              <c:strCache>
                <c:ptCount val="5"/>
                <c:pt idx="0">
                  <c:v>24 timer eller mindre</c:v>
                </c:pt>
                <c:pt idx="1">
                  <c:v>48 timer</c:v>
                </c:pt>
                <c:pt idx="2">
                  <c:v>72 timer</c:v>
                </c:pt>
                <c:pt idx="3">
                  <c:v>Mere end 72 timer</c:v>
                </c:pt>
                <c:pt idx="4">
                  <c:v>Det varierer fra gang til gang</c:v>
                </c:pt>
              </c:strCache>
            </c:strRef>
          </c:cat>
          <c:val>
            <c:numRef>
              <c:f>Opgaveoverdragelse!$B$59:$F$59</c:f>
              <c:numCache>
                <c:formatCode>0%</c:formatCode>
                <c:ptCount val="5"/>
                <c:pt idx="0">
                  <c:v>0.6875</c:v>
                </c:pt>
                <c:pt idx="1">
                  <c:v>0</c:v>
                </c:pt>
                <c:pt idx="2">
                  <c:v>0.1875</c:v>
                </c:pt>
                <c:pt idx="3">
                  <c:v>0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6-43CF-B3FC-802A59B8FB43}"/>
            </c:ext>
          </c:extLst>
        </c:ser>
        <c:ser>
          <c:idx val="2"/>
          <c:order val="2"/>
          <c:tx>
            <c:strRef>
              <c:f>Opgaveoverdragelse!$A$60</c:f>
              <c:strCache>
                <c:ptCount val="1"/>
                <c:pt idx="0">
                  <c:v>Syddanmark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Opgaveoverdragelse!$B$57:$F$57</c:f>
              <c:strCache>
                <c:ptCount val="5"/>
                <c:pt idx="0">
                  <c:v>24 timer eller mindre</c:v>
                </c:pt>
                <c:pt idx="1">
                  <c:v>48 timer</c:v>
                </c:pt>
                <c:pt idx="2">
                  <c:v>72 timer</c:v>
                </c:pt>
                <c:pt idx="3">
                  <c:v>Mere end 72 timer</c:v>
                </c:pt>
                <c:pt idx="4">
                  <c:v>Det varierer fra gang til gang</c:v>
                </c:pt>
              </c:strCache>
            </c:strRef>
          </c:cat>
          <c:val>
            <c:numRef>
              <c:f>Opgaveoverdragelse!$B$60:$F$60</c:f>
              <c:numCache>
                <c:formatCode>0%</c:formatCode>
                <c:ptCount val="5"/>
                <c:pt idx="0">
                  <c:v>0.54549999999999998</c:v>
                </c:pt>
                <c:pt idx="1">
                  <c:v>0.18179999999999999</c:v>
                </c:pt>
                <c:pt idx="2">
                  <c:v>0</c:v>
                </c:pt>
                <c:pt idx="3">
                  <c:v>0</c:v>
                </c:pt>
                <c:pt idx="4">
                  <c:v>0.2727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6-43CF-B3FC-802A59B8FB43}"/>
            </c:ext>
          </c:extLst>
        </c:ser>
        <c:ser>
          <c:idx val="3"/>
          <c:order val="3"/>
          <c:tx>
            <c:strRef>
              <c:f>Opgaveoverdragelse!$A$61</c:f>
              <c:strCache>
                <c:ptCount val="1"/>
                <c:pt idx="0">
                  <c:v>Midtjylland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Opgaveoverdragelse!$B$57:$F$57</c:f>
              <c:strCache>
                <c:ptCount val="5"/>
                <c:pt idx="0">
                  <c:v>24 timer eller mindre</c:v>
                </c:pt>
                <c:pt idx="1">
                  <c:v>48 timer</c:v>
                </c:pt>
                <c:pt idx="2">
                  <c:v>72 timer</c:v>
                </c:pt>
                <c:pt idx="3">
                  <c:v>Mere end 72 timer</c:v>
                </c:pt>
                <c:pt idx="4">
                  <c:v>Det varierer fra gang til gang</c:v>
                </c:pt>
              </c:strCache>
            </c:strRef>
          </c:cat>
          <c:val>
            <c:numRef>
              <c:f>Opgaveoverdragelse!$B$61:$F$61</c:f>
              <c:numCache>
                <c:formatCode>0%</c:formatCode>
                <c:ptCount val="5"/>
                <c:pt idx="0">
                  <c:v>0.52629999999999999</c:v>
                </c:pt>
                <c:pt idx="1">
                  <c:v>0.1053</c:v>
                </c:pt>
                <c:pt idx="2">
                  <c:v>5.2600000000000001E-2</c:v>
                </c:pt>
                <c:pt idx="3">
                  <c:v>0</c:v>
                </c:pt>
                <c:pt idx="4">
                  <c:v>0.31580000000000003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36-43CF-B3FC-802A59B8FB43}"/>
            </c:ext>
          </c:extLst>
        </c:ser>
        <c:ser>
          <c:idx val="4"/>
          <c:order val="4"/>
          <c:tx>
            <c:strRef>
              <c:f>Opgaveoverdragelse!$A$62</c:f>
              <c:strCache>
                <c:ptCount val="1"/>
                <c:pt idx="0">
                  <c:v>Nordjylland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Opgaveoverdragelse!$B$57:$F$57</c:f>
              <c:strCache>
                <c:ptCount val="5"/>
                <c:pt idx="0">
                  <c:v>24 timer eller mindre</c:v>
                </c:pt>
                <c:pt idx="1">
                  <c:v>48 timer</c:v>
                </c:pt>
                <c:pt idx="2">
                  <c:v>72 timer</c:v>
                </c:pt>
                <c:pt idx="3">
                  <c:v>Mere end 72 timer</c:v>
                </c:pt>
                <c:pt idx="4">
                  <c:v>Det varierer fra gang til gang</c:v>
                </c:pt>
              </c:strCache>
            </c:strRef>
          </c:cat>
          <c:val>
            <c:numRef>
              <c:f>Opgaveoverdragelse!$B$62:$F$62</c:f>
              <c:numCache>
                <c:formatCode>0%</c:formatCode>
                <c:ptCount val="5"/>
                <c:pt idx="0">
                  <c:v>9.0899999999999995E-2</c:v>
                </c:pt>
                <c:pt idx="1">
                  <c:v>9.0899999999999995E-2</c:v>
                </c:pt>
                <c:pt idx="2">
                  <c:v>9.0899999999999995E-2</c:v>
                </c:pt>
                <c:pt idx="3">
                  <c:v>0</c:v>
                </c:pt>
                <c:pt idx="4">
                  <c:v>0.72729999999999995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36-43CF-B3FC-802A59B8F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8808640"/>
        <c:axId val="244087840"/>
      </c:barChart>
      <c:catAx>
        <c:axId val="154880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44087840"/>
        <c:crosses val="autoZero"/>
        <c:auto val="1"/>
        <c:lblAlgn val="ctr"/>
        <c:lblOffset val="100"/>
        <c:noMultiLvlLbl val="0"/>
      </c:catAx>
      <c:valAx>
        <c:axId val="2440878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48808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Opgaveoverdragelse!$F$57</c:f>
              <c:strCache>
                <c:ptCount val="1"/>
                <c:pt idx="0">
                  <c:v>Det varierer fra gang til gang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Opgaveoverdragelse!$A$58:$A$62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Opgaveoverdragelse!$F$58:$F$62</c:f>
              <c:numCache>
                <c:formatCode>0%</c:formatCode>
                <c:ptCount val="5"/>
                <c:pt idx="0">
                  <c:v>0.28570000000000001</c:v>
                </c:pt>
                <c:pt idx="1">
                  <c:v>0.125</c:v>
                </c:pt>
                <c:pt idx="2">
                  <c:v>0.2727</c:v>
                </c:pt>
                <c:pt idx="3">
                  <c:v>0.31580000000000003</c:v>
                </c:pt>
                <c:pt idx="4">
                  <c:v>0.72729999999999995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5-4A50-BFA1-B337D847C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8917263"/>
        <c:axId val="945381599"/>
      </c:barChart>
      <c:catAx>
        <c:axId val="1138917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45381599"/>
        <c:crosses val="autoZero"/>
        <c:auto val="1"/>
        <c:lblAlgn val="ctr"/>
        <c:lblOffset val="100"/>
        <c:noMultiLvlLbl val="0"/>
      </c:catAx>
      <c:valAx>
        <c:axId val="94538159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389172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'Den kommunale hjemme- og sygepl'!$A$9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'Den kommunale hjemme- og sygepl'!$B$3:$F$3</c:f>
              <c:strCache>
                <c:ptCount val="5"/>
                <c:pt idx="0">
                  <c:v>Ja</c:v>
                </c:pt>
                <c:pt idx="1">
                  <c:v>Nej, men kommunen planlægger det inden for det næste 1/2 år</c:v>
                </c:pt>
                <c:pt idx="2">
                  <c:v>Nej, de alment praktiserende læge ønsker ikke at indgå aftale med kommunen om rammedelegationer til konkrete patienter</c:v>
                </c:pt>
                <c:pt idx="3">
                  <c:v>Nej, kommunen mener ikke der er behov for at indgå aftale med praktiserende læger om rammedelegationer til konkrete patienter i lægens praksis</c:v>
                </c:pt>
                <c:pt idx="4">
                  <c:v>Nej, andre årsager</c:v>
                </c:pt>
              </c:strCache>
            </c:strRef>
          </c:cat>
          <c:val>
            <c:numRef>
              <c:f>'Den kommunale hjemme- og sygepl'!$B$9:$F$9</c:f>
              <c:numCache>
                <c:formatCode>0%</c:formatCode>
                <c:ptCount val="5"/>
                <c:pt idx="0">
                  <c:v>0.39800000000000002</c:v>
                </c:pt>
                <c:pt idx="1">
                  <c:v>8.1600000000000006E-2</c:v>
                </c:pt>
                <c:pt idx="2">
                  <c:v>0.19389999999999999</c:v>
                </c:pt>
                <c:pt idx="3">
                  <c:v>9.1800000000000007E-2</c:v>
                </c:pt>
                <c:pt idx="4">
                  <c:v>0.23469999999999999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3-4838-A2BA-FB7E2F86B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48840192"/>
        <c:axId val="309665984"/>
      </c:barChart>
      <c:catAx>
        <c:axId val="1548840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9665984"/>
        <c:crosses val="autoZero"/>
        <c:auto val="1"/>
        <c:lblAlgn val="ctr"/>
        <c:lblOffset val="100"/>
        <c:noMultiLvlLbl val="0"/>
      </c:catAx>
      <c:valAx>
        <c:axId val="3096659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48840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'Den kommunale hjemme- og sygepl'!$A$21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'Den kommunale hjemme- og sygepl'!$B$15:$G$15</c:f>
              <c:strCache>
                <c:ptCount val="6"/>
                <c:pt idx="0">
                  <c:v>Små faste teams fx selvplanlæggende eller lignende</c:v>
                </c:pt>
                <c:pt idx="1">
                  <c:v>Tværfaglige teams</c:v>
                </c:pt>
                <c:pt idx="2">
                  <c:v>Kontaktpersonordning</c:v>
                </c:pt>
                <c:pt idx="3">
                  <c:v>Vi har ikke etableret ovenstående organiseringsformer i ældreplejen</c:v>
                </c:pt>
                <c:pt idx="4">
                  <c:v>Vi har ikke etableret ovenstående men påtænker at opstarte inden for det næste år</c:v>
                </c:pt>
                <c:pt idx="5">
                  <c:v>Andet</c:v>
                </c:pt>
              </c:strCache>
            </c:strRef>
          </c:cat>
          <c:val>
            <c:numRef>
              <c:f>'Den kommunale hjemme- og sygepl'!$B$21:$G$21</c:f>
              <c:numCache>
                <c:formatCode>0%</c:formatCode>
                <c:ptCount val="6"/>
                <c:pt idx="0">
                  <c:v>0.54079999999999995</c:v>
                </c:pt>
                <c:pt idx="1">
                  <c:v>0.4592</c:v>
                </c:pt>
                <c:pt idx="2">
                  <c:v>0.62239999999999995</c:v>
                </c:pt>
                <c:pt idx="3">
                  <c:v>5.0999999999999997E-2</c:v>
                </c:pt>
                <c:pt idx="4">
                  <c:v>0.10199999999999999</c:v>
                </c:pt>
                <c:pt idx="5">
                  <c:v>0.1633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F-42AC-95BF-11977DB40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4716656"/>
        <c:axId val="1253708432"/>
      </c:barChart>
      <c:catAx>
        <c:axId val="304716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53708432"/>
        <c:crosses val="autoZero"/>
        <c:auto val="1"/>
        <c:lblAlgn val="ctr"/>
        <c:lblOffset val="100"/>
        <c:noMultiLvlLbl val="0"/>
      </c:catAx>
      <c:valAx>
        <c:axId val="1253708432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471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'Den kommunale hjemme- og sygepl'!$A$16</c:f>
              <c:strCache>
                <c:ptCount val="1"/>
                <c:pt idx="0">
                  <c:v>Hovedstaden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'Den kommunale hjemme- og sygepl'!$B$15:$G$15</c:f>
              <c:strCache>
                <c:ptCount val="6"/>
                <c:pt idx="0">
                  <c:v>Små faste teams fx selvplanlæggende eller lignende</c:v>
                </c:pt>
                <c:pt idx="1">
                  <c:v>Tværfaglige teams</c:v>
                </c:pt>
                <c:pt idx="2">
                  <c:v>Kontaktpersonordning</c:v>
                </c:pt>
                <c:pt idx="3">
                  <c:v>Vi har ikke etableret ovenstående organiseringsformer i ældreplejen</c:v>
                </c:pt>
                <c:pt idx="4">
                  <c:v>Vi har ikke etableret ovenstående men påtænker at opstarte inden for det næste år</c:v>
                </c:pt>
                <c:pt idx="5">
                  <c:v>Andet</c:v>
                </c:pt>
              </c:strCache>
            </c:strRef>
          </c:cat>
          <c:val>
            <c:numRef>
              <c:f>'Den kommunale hjemme- og sygepl'!$B$16:$G$16</c:f>
              <c:numCache>
                <c:formatCode>0%</c:formatCode>
                <c:ptCount val="6"/>
                <c:pt idx="0">
                  <c:v>0.51719999999999999</c:v>
                </c:pt>
                <c:pt idx="1">
                  <c:v>0.48280000000000001</c:v>
                </c:pt>
                <c:pt idx="2">
                  <c:v>0.6552</c:v>
                </c:pt>
                <c:pt idx="3">
                  <c:v>6.9000000000000006E-2</c:v>
                </c:pt>
                <c:pt idx="4">
                  <c:v>0.13789999999999999</c:v>
                </c:pt>
                <c:pt idx="5">
                  <c:v>0.13789999999999999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B-438C-88F6-3866F13229C1}"/>
            </c:ext>
          </c:extLst>
        </c:ser>
        <c:ser>
          <c:idx val="1"/>
          <c:order val="1"/>
          <c:tx>
            <c:strRef>
              <c:f>'Den kommunale hjemme- og sygepl'!$A$17</c:f>
              <c:strCache>
                <c:ptCount val="1"/>
                <c:pt idx="0">
                  <c:v>Sjælland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'Den kommunale hjemme- og sygepl'!$B$15:$G$15</c:f>
              <c:strCache>
                <c:ptCount val="6"/>
                <c:pt idx="0">
                  <c:v>Små faste teams fx selvplanlæggende eller lignende</c:v>
                </c:pt>
                <c:pt idx="1">
                  <c:v>Tværfaglige teams</c:v>
                </c:pt>
                <c:pt idx="2">
                  <c:v>Kontaktpersonordning</c:v>
                </c:pt>
                <c:pt idx="3">
                  <c:v>Vi har ikke etableret ovenstående organiseringsformer i ældreplejen</c:v>
                </c:pt>
                <c:pt idx="4">
                  <c:v>Vi har ikke etableret ovenstående men påtænker at opstarte inden for det næste år</c:v>
                </c:pt>
                <c:pt idx="5">
                  <c:v>Andet</c:v>
                </c:pt>
              </c:strCache>
            </c:strRef>
          </c:cat>
          <c:val>
            <c:numRef>
              <c:f>'Den kommunale hjemme- og sygepl'!$B$17:$G$17</c:f>
              <c:numCache>
                <c:formatCode>0%</c:formatCode>
                <c:ptCount val="6"/>
                <c:pt idx="0">
                  <c:v>0.70589999999999997</c:v>
                </c:pt>
                <c:pt idx="1">
                  <c:v>0.35289999999999999</c:v>
                </c:pt>
                <c:pt idx="2">
                  <c:v>0.70589999999999997</c:v>
                </c:pt>
                <c:pt idx="3">
                  <c:v>0.1176</c:v>
                </c:pt>
                <c:pt idx="4">
                  <c:v>0.1176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B-438C-88F6-3866F13229C1}"/>
            </c:ext>
          </c:extLst>
        </c:ser>
        <c:ser>
          <c:idx val="2"/>
          <c:order val="2"/>
          <c:tx>
            <c:strRef>
              <c:f>'Den kommunale hjemme- og sygepl'!$A$18</c:f>
              <c:strCache>
                <c:ptCount val="1"/>
                <c:pt idx="0">
                  <c:v>Syddanmark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'Den kommunale hjemme- og sygepl'!$B$15:$G$15</c:f>
              <c:strCache>
                <c:ptCount val="6"/>
                <c:pt idx="0">
                  <c:v>Små faste teams fx selvplanlæggende eller lignende</c:v>
                </c:pt>
                <c:pt idx="1">
                  <c:v>Tværfaglige teams</c:v>
                </c:pt>
                <c:pt idx="2">
                  <c:v>Kontaktpersonordning</c:v>
                </c:pt>
                <c:pt idx="3">
                  <c:v>Vi har ikke etableret ovenstående organiseringsformer i ældreplejen</c:v>
                </c:pt>
                <c:pt idx="4">
                  <c:v>Vi har ikke etableret ovenstående men påtænker at opstarte inden for det næste år</c:v>
                </c:pt>
                <c:pt idx="5">
                  <c:v>Andet</c:v>
                </c:pt>
              </c:strCache>
            </c:strRef>
          </c:cat>
          <c:val>
            <c:numRef>
              <c:f>'Den kommunale hjemme- og sygepl'!$B$18:$G$18</c:f>
              <c:numCache>
                <c:formatCode>0%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0.59089999999999998</c:v>
                </c:pt>
                <c:pt idx="3">
                  <c:v>0</c:v>
                </c:pt>
                <c:pt idx="4">
                  <c:v>4.5499999999999999E-2</c:v>
                </c:pt>
                <c:pt idx="5">
                  <c:v>0.2727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7B-438C-88F6-3866F13229C1}"/>
            </c:ext>
          </c:extLst>
        </c:ser>
        <c:ser>
          <c:idx val="3"/>
          <c:order val="3"/>
          <c:tx>
            <c:strRef>
              <c:f>'Den kommunale hjemme- og sygepl'!$A$19</c:f>
              <c:strCache>
                <c:ptCount val="1"/>
                <c:pt idx="0">
                  <c:v>Midtjylland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'Den kommunale hjemme- og sygepl'!$B$15:$G$15</c:f>
              <c:strCache>
                <c:ptCount val="6"/>
                <c:pt idx="0">
                  <c:v>Små faste teams fx selvplanlæggende eller lignende</c:v>
                </c:pt>
                <c:pt idx="1">
                  <c:v>Tværfaglige teams</c:v>
                </c:pt>
                <c:pt idx="2">
                  <c:v>Kontaktpersonordning</c:v>
                </c:pt>
                <c:pt idx="3">
                  <c:v>Vi har ikke etableret ovenstående organiseringsformer i ældreplejen</c:v>
                </c:pt>
                <c:pt idx="4">
                  <c:v>Vi har ikke etableret ovenstående men påtænker at opstarte inden for det næste år</c:v>
                </c:pt>
                <c:pt idx="5">
                  <c:v>Andet</c:v>
                </c:pt>
              </c:strCache>
            </c:strRef>
          </c:cat>
          <c:val>
            <c:numRef>
              <c:f>'Den kommunale hjemme- og sygepl'!$B$19:$G$19</c:f>
              <c:numCache>
                <c:formatCode>0%</c:formatCode>
                <c:ptCount val="6"/>
                <c:pt idx="0">
                  <c:v>0.47370000000000001</c:v>
                </c:pt>
                <c:pt idx="1">
                  <c:v>0.47370000000000001</c:v>
                </c:pt>
                <c:pt idx="2">
                  <c:v>0.63160000000000005</c:v>
                </c:pt>
                <c:pt idx="3">
                  <c:v>0</c:v>
                </c:pt>
                <c:pt idx="4">
                  <c:v>0.1053</c:v>
                </c:pt>
                <c:pt idx="5">
                  <c:v>0.21049999999999999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7B-438C-88F6-3866F13229C1}"/>
            </c:ext>
          </c:extLst>
        </c:ser>
        <c:ser>
          <c:idx val="4"/>
          <c:order val="4"/>
          <c:tx>
            <c:strRef>
              <c:f>'Den kommunale hjemme- og sygepl'!$A$20</c:f>
              <c:strCache>
                <c:ptCount val="1"/>
                <c:pt idx="0">
                  <c:v>Nordjylland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'Den kommunale hjemme- og sygepl'!$B$15:$G$15</c:f>
              <c:strCache>
                <c:ptCount val="6"/>
                <c:pt idx="0">
                  <c:v>Små faste teams fx selvplanlæggende eller lignende</c:v>
                </c:pt>
                <c:pt idx="1">
                  <c:v>Tværfaglige teams</c:v>
                </c:pt>
                <c:pt idx="2">
                  <c:v>Kontaktpersonordning</c:v>
                </c:pt>
                <c:pt idx="3">
                  <c:v>Vi har ikke etableret ovenstående organiseringsformer i ældreplejen</c:v>
                </c:pt>
                <c:pt idx="4">
                  <c:v>Vi har ikke etableret ovenstående men påtænker at opstarte inden for det næste år</c:v>
                </c:pt>
                <c:pt idx="5">
                  <c:v>Andet</c:v>
                </c:pt>
              </c:strCache>
            </c:strRef>
          </c:cat>
          <c:val>
            <c:numRef>
              <c:f>'Den kommunale hjemme- og sygepl'!$B$20:$G$20</c:f>
              <c:numCache>
                <c:formatCode>0%</c:formatCode>
                <c:ptCount val="6"/>
                <c:pt idx="0">
                  <c:v>0.54557999999999995</c:v>
                </c:pt>
                <c:pt idx="1">
                  <c:v>0.45450000000000002</c:v>
                </c:pt>
                <c:pt idx="2">
                  <c:v>0.45450000000000002</c:v>
                </c:pt>
                <c:pt idx="3">
                  <c:v>9.0899999999999995E-2</c:v>
                </c:pt>
                <c:pt idx="4">
                  <c:v>9.0899999999999995E-2</c:v>
                </c:pt>
                <c:pt idx="5">
                  <c:v>0.18179999999999999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7B-438C-88F6-3866F1322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4706912"/>
        <c:axId val="232009472"/>
      </c:barChart>
      <c:catAx>
        <c:axId val="30470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32009472"/>
        <c:crosses val="autoZero"/>
        <c:auto val="1"/>
        <c:lblAlgn val="ctr"/>
        <c:lblOffset val="100"/>
        <c:noMultiLvlLbl val="0"/>
      </c:catAx>
      <c:valAx>
        <c:axId val="2320094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470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'Den kommunale hjemme- og sygepl'!$A$21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 kommunale hjemme- og sygepl'!$B$15:$G$15</c:f>
              <c:strCache>
                <c:ptCount val="6"/>
                <c:pt idx="0">
                  <c:v>Små faste teams fx selvplanlæggende eller lignende</c:v>
                </c:pt>
                <c:pt idx="1">
                  <c:v>Tværfaglige teams</c:v>
                </c:pt>
                <c:pt idx="2">
                  <c:v>Kontaktpersonordning</c:v>
                </c:pt>
                <c:pt idx="3">
                  <c:v>Vi har ikke etableret ovenstående organiseringsformer i ældreplejen</c:v>
                </c:pt>
                <c:pt idx="4">
                  <c:v>Vi har ikke etableret ovenstående men påtænker at opstarte inden for det næste år</c:v>
                </c:pt>
                <c:pt idx="5">
                  <c:v>Andet</c:v>
                </c:pt>
              </c:strCache>
            </c:strRef>
          </c:cat>
          <c:val>
            <c:numRef>
              <c:f>'Den kommunale hjemme- og sygepl'!$B$21:$G$21</c:f>
              <c:numCache>
                <c:formatCode>0%</c:formatCode>
                <c:ptCount val="6"/>
                <c:pt idx="0">
                  <c:v>0.54079999999999995</c:v>
                </c:pt>
                <c:pt idx="1">
                  <c:v>0.4592</c:v>
                </c:pt>
                <c:pt idx="2">
                  <c:v>0.62239999999999995</c:v>
                </c:pt>
                <c:pt idx="3">
                  <c:v>5.0999999999999997E-2</c:v>
                </c:pt>
                <c:pt idx="4">
                  <c:v>0.10199999999999999</c:v>
                </c:pt>
                <c:pt idx="5">
                  <c:v>0.1633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0D-4F2A-A099-540AA4EE2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711919"/>
        <c:axId val="318631903"/>
      </c:barChart>
      <c:catAx>
        <c:axId val="263711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8631903"/>
        <c:crosses val="autoZero"/>
        <c:auto val="1"/>
        <c:lblAlgn val="ctr"/>
        <c:lblOffset val="100"/>
        <c:noMultiLvlLbl val="0"/>
      </c:catAx>
      <c:valAx>
        <c:axId val="31863190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63711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'Samarbejde m. regionen hygiejne'!$A$9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'Samarbejde m. regionen hygiejne'!$B$3:$D$3</c:f>
              <c:strCache>
                <c:ptCount val="3"/>
                <c:pt idx="0">
                  <c:v>Ja</c:v>
                </c:pt>
                <c:pt idx="1">
                  <c:v>Nej</c:v>
                </c:pt>
                <c:pt idx="2">
                  <c:v>Hverken eller</c:v>
                </c:pt>
              </c:strCache>
            </c:strRef>
          </c:cat>
          <c:val>
            <c:numRef>
              <c:f>'Samarbejde m. regionen hygiejne'!$B$9:$D$9</c:f>
              <c:numCache>
                <c:formatCode>0%</c:formatCode>
                <c:ptCount val="3"/>
                <c:pt idx="0">
                  <c:v>0.71430000000000005</c:v>
                </c:pt>
                <c:pt idx="1">
                  <c:v>5.0999999999999997E-2</c:v>
                </c:pt>
                <c:pt idx="2">
                  <c:v>0.23469999999999999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D-467A-94C9-7836CA12E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5751728"/>
        <c:axId val="1327615904"/>
      </c:barChart>
      <c:catAx>
        <c:axId val="175575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27615904"/>
        <c:crosses val="autoZero"/>
        <c:auto val="1"/>
        <c:lblAlgn val="ctr"/>
        <c:lblOffset val="100"/>
        <c:noMultiLvlLbl val="0"/>
      </c:catAx>
      <c:valAx>
        <c:axId val="1327615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5575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'Samarbejde m. regionen hygiejne'!$B$3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'Samarbejde m. regionen hygiejne'!$A$4:$A$8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'Samarbejde m. regionen hygiejne'!$B$4:$B$8</c:f>
              <c:numCache>
                <c:formatCode>0%</c:formatCode>
                <c:ptCount val="5"/>
                <c:pt idx="0">
                  <c:v>0.75860000000000005</c:v>
                </c:pt>
                <c:pt idx="1">
                  <c:v>0.47060000000000002</c:v>
                </c:pt>
                <c:pt idx="2">
                  <c:v>0.68179999999999996</c:v>
                </c:pt>
                <c:pt idx="3">
                  <c:v>0.78949999999999998</c:v>
                </c:pt>
                <c:pt idx="4">
                  <c:v>0.90910000000000002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6-4F60-93CD-FAC9B67E9D31}"/>
            </c:ext>
          </c:extLst>
        </c:ser>
        <c:ser>
          <c:idx val="1"/>
          <c:order val="1"/>
          <c:tx>
            <c:strRef>
              <c:f>'Samarbejde m. regionen hygiejne'!$C$3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'Samarbejde m. regionen hygiejne'!$A$4:$A$8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'Samarbejde m. regionen hygiejne'!$C$4:$C$8</c:f>
              <c:numCache>
                <c:formatCode>0%</c:formatCode>
                <c:ptCount val="5"/>
                <c:pt idx="0">
                  <c:v>0</c:v>
                </c:pt>
                <c:pt idx="1">
                  <c:v>0.1176</c:v>
                </c:pt>
                <c:pt idx="2">
                  <c:v>4.5499999999999999E-2</c:v>
                </c:pt>
                <c:pt idx="3">
                  <c:v>0.1053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26-4F60-93CD-FAC9B67E9D31}"/>
            </c:ext>
          </c:extLst>
        </c:ser>
        <c:ser>
          <c:idx val="2"/>
          <c:order val="2"/>
          <c:tx>
            <c:strRef>
              <c:f>'Samarbejde m. regionen hygiejne'!$D$3</c:f>
              <c:strCache>
                <c:ptCount val="1"/>
                <c:pt idx="0">
                  <c:v>Hverken eller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'Samarbejde m. regionen hygiejne'!$A$4:$A$8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'Samarbejde m. regionen hygiejne'!$D$4:$D$8</c:f>
              <c:numCache>
                <c:formatCode>0%</c:formatCode>
                <c:ptCount val="5"/>
                <c:pt idx="0">
                  <c:v>0.2414</c:v>
                </c:pt>
                <c:pt idx="1">
                  <c:v>0.4118</c:v>
                </c:pt>
                <c:pt idx="2">
                  <c:v>0.2727</c:v>
                </c:pt>
                <c:pt idx="3">
                  <c:v>0.1053</c:v>
                </c:pt>
                <c:pt idx="4">
                  <c:v>9.0899999999999995E-2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26-4F60-93CD-FAC9B67E9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5796272"/>
        <c:axId val="1327616384"/>
      </c:barChart>
      <c:catAx>
        <c:axId val="1755796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27616384"/>
        <c:crosses val="autoZero"/>
        <c:auto val="1"/>
        <c:lblAlgn val="ctr"/>
        <c:lblOffset val="100"/>
        <c:noMultiLvlLbl val="0"/>
      </c:catAx>
      <c:valAx>
        <c:axId val="132761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5579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'Samarbejde m. regionen hygiejne'!$A$9</c:f>
              <c:strCache>
                <c:ptCount val="1"/>
                <c:pt idx="0">
                  <c:v>Hovedtal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E37-4083-8BE5-6D21F7207A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E37-4083-8BE5-6D21F7207A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E37-4083-8BE5-6D21F7207A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'Samarbejde m. regionen hygiejne'!$B$3:$D$3</c:f>
              <c:strCache>
                <c:ptCount val="3"/>
                <c:pt idx="0">
                  <c:v>Ja</c:v>
                </c:pt>
                <c:pt idx="1">
                  <c:v>Nej</c:v>
                </c:pt>
                <c:pt idx="2">
                  <c:v>Hverken eller</c:v>
                </c:pt>
              </c:strCache>
            </c:strRef>
          </c:cat>
          <c:val>
            <c:numRef>
              <c:f>'Samarbejde m. regionen hygiejne'!$B$9:$D$9</c:f>
              <c:numCache>
                <c:formatCode>0%</c:formatCode>
                <c:ptCount val="3"/>
                <c:pt idx="0">
                  <c:v>0.71430000000000005</c:v>
                </c:pt>
                <c:pt idx="1">
                  <c:v>5.0999999999999997E-2</c:v>
                </c:pt>
                <c:pt idx="2">
                  <c:v>0.23469999999999999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1-45AB-A4B1-98E98596E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'Specialuddannelse '!$A$9</c:f>
              <c:strCache>
                <c:ptCount val="1"/>
                <c:pt idx="0">
                  <c:v>Hovedtal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FE-4616-B5D1-A3AC2FFCFAF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2FE-4616-B5D1-A3AC2FFCFA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'Specialuddannelse '!$B$3:$C$3</c:f>
              <c:strCache>
                <c:ptCount val="2"/>
                <c:pt idx="0">
                  <c:v>Ja</c:v>
                </c:pt>
                <c:pt idx="1">
                  <c:v>Nej</c:v>
                </c:pt>
              </c:strCache>
            </c:strRef>
          </c:cat>
          <c:val>
            <c:numRef>
              <c:f>'Specialuddannelse '!$B$9:$C$9</c:f>
              <c:numCache>
                <c:formatCode>0%</c:formatCode>
                <c:ptCount val="2"/>
                <c:pt idx="0">
                  <c:v>0.74490000000000001</c:v>
                </c:pt>
                <c:pt idx="1">
                  <c:v>0.25509999999999999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8-4455-A06C-4096E4FC6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Sundhedspleje!$A$100</c:f>
              <c:strCache>
                <c:ptCount val="1"/>
                <c:pt idx="0">
                  <c:v>Socialpsykiatrien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Sundhedspleje!$B$99:$D$99</c:f>
              <c:strCache>
                <c:ptCount val="3"/>
                <c:pt idx="0">
                  <c:v>Høj grad</c:v>
                </c:pt>
                <c:pt idx="1">
                  <c:v>Nogen grad</c:v>
                </c:pt>
                <c:pt idx="2">
                  <c:v>Lav grad</c:v>
                </c:pt>
              </c:strCache>
            </c:strRef>
          </c:cat>
          <c:val>
            <c:numRef>
              <c:f>Sundhedspleje!$B$100:$D$100</c:f>
              <c:numCache>
                <c:formatCode>0%</c:formatCode>
                <c:ptCount val="3"/>
                <c:pt idx="0">
                  <c:v>1.52E-2</c:v>
                </c:pt>
                <c:pt idx="1">
                  <c:v>0.36359999999999998</c:v>
                </c:pt>
                <c:pt idx="2">
                  <c:v>0.62119999999999997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A-49FC-BCE6-7F90B1F423A2}"/>
            </c:ext>
          </c:extLst>
        </c:ser>
        <c:ser>
          <c:idx val="1"/>
          <c:order val="1"/>
          <c:tx>
            <c:strRef>
              <c:f>Sundhedspleje!$A$101</c:f>
              <c:strCache>
                <c:ptCount val="1"/>
                <c:pt idx="0">
                  <c:v>Regionale tilbud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Sundhedspleje!$B$99:$D$99</c:f>
              <c:strCache>
                <c:ptCount val="3"/>
                <c:pt idx="0">
                  <c:v>Høj grad</c:v>
                </c:pt>
                <c:pt idx="1">
                  <c:v>Nogen grad</c:v>
                </c:pt>
                <c:pt idx="2">
                  <c:v>Lav grad</c:v>
                </c:pt>
              </c:strCache>
            </c:strRef>
          </c:cat>
          <c:val>
            <c:numRef>
              <c:f>Sundhedspleje!$B$101:$D$101</c:f>
              <c:numCache>
                <c:formatCode>0%</c:formatCode>
                <c:ptCount val="3"/>
                <c:pt idx="0">
                  <c:v>6.0600000000000001E-2</c:v>
                </c:pt>
                <c:pt idx="1">
                  <c:v>0.46970000000000001</c:v>
                </c:pt>
                <c:pt idx="2">
                  <c:v>0.46970000000000001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A-49FC-BCE6-7F90B1F423A2}"/>
            </c:ext>
          </c:extLst>
        </c:ser>
        <c:ser>
          <c:idx val="2"/>
          <c:order val="2"/>
          <c:tx>
            <c:strRef>
              <c:f>Sundhedspleje!$A$102</c:f>
              <c:strCache>
                <c:ptCount val="1"/>
                <c:pt idx="0">
                  <c:v>Almenområdet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Sundhedspleje!$B$99:$D$99</c:f>
              <c:strCache>
                <c:ptCount val="3"/>
                <c:pt idx="0">
                  <c:v>Høj grad</c:v>
                </c:pt>
                <c:pt idx="1">
                  <c:v>Nogen grad</c:v>
                </c:pt>
                <c:pt idx="2">
                  <c:v>Lav grad</c:v>
                </c:pt>
              </c:strCache>
            </c:strRef>
          </c:cat>
          <c:val>
            <c:numRef>
              <c:f>Sundhedspleje!$B$102:$D$102</c:f>
              <c:numCache>
                <c:formatCode>0%</c:formatCode>
                <c:ptCount val="3"/>
                <c:pt idx="0">
                  <c:v>0.19700000000000001</c:v>
                </c:pt>
                <c:pt idx="1">
                  <c:v>0.62119999999999997</c:v>
                </c:pt>
                <c:pt idx="2">
                  <c:v>0.18179999999999999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A-49FC-BCE6-7F90B1F42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80227151"/>
        <c:axId val="556496575"/>
      </c:barChart>
      <c:catAx>
        <c:axId val="280227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56496575"/>
        <c:crosses val="autoZero"/>
        <c:auto val="1"/>
        <c:lblAlgn val="ctr"/>
        <c:lblOffset val="100"/>
        <c:noMultiLvlLbl val="0"/>
      </c:catAx>
      <c:valAx>
        <c:axId val="556496575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0227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'Specialuddannelse '!$B$3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'Specialuddannelse '!$A$4:$A$8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'Specialuddannelse '!$B$4:$B$8</c:f>
              <c:numCache>
                <c:formatCode>0%</c:formatCode>
                <c:ptCount val="5"/>
                <c:pt idx="0">
                  <c:v>0.75860000000000005</c:v>
                </c:pt>
                <c:pt idx="1">
                  <c:v>0.70589999999999997</c:v>
                </c:pt>
                <c:pt idx="2">
                  <c:v>0.81820000000000004</c:v>
                </c:pt>
                <c:pt idx="3">
                  <c:v>0.68420000000000003</c:v>
                </c:pt>
                <c:pt idx="4">
                  <c:v>0.72729999999999995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4-4B9D-8D74-1A2671066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5780960"/>
        <c:axId val="1327624064"/>
      </c:barChart>
      <c:catAx>
        <c:axId val="175578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27624064"/>
        <c:crosses val="autoZero"/>
        <c:auto val="1"/>
        <c:lblAlgn val="ctr"/>
        <c:lblOffset val="100"/>
        <c:noMultiLvlLbl val="0"/>
      </c:catAx>
      <c:valAx>
        <c:axId val="13276240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5578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'Specialuddannelse '!$A$28</c:f>
              <c:strCache>
                <c:ptCount val="1"/>
                <c:pt idx="0">
                  <c:v>Hovedtal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BE-4A37-A71B-A0BBC28624E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BE-4A37-A71B-A0BBC28624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'Specialuddannelse '!$B$22:$C$22</c:f>
              <c:strCache>
                <c:ptCount val="2"/>
                <c:pt idx="0">
                  <c:v>Ja</c:v>
                </c:pt>
                <c:pt idx="1">
                  <c:v>Nej</c:v>
                </c:pt>
              </c:strCache>
            </c:strRef>
          </c:cat>
          <c:val>
            <c:numRef>
              <c:f>'Specialuddannelse '!$B$28:$C$28</c:f>
              <c:numCache>
                <c:formatCode>0%</c:formatCode>
                <c:ptCount val="2"/>
                <c:pt idx="0">
                  <c:v>0.53420000000000001</c:v>
                </c:pt>
                <c:pt idx="1">
                  <c:v>0.46579999999999999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ED-429A-837C-77086BA9F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'Specialuddannelse '!$B$22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'Specialuddannelse '!$A$23:$A$27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'Specialuddannelse '!$B$23:$B$27</c:f>
              <c:numCache>
                <c:formatCode>0%</c:formatCode>
                <c:ptCount val="5"/>
                <c:pt idx="0">
                  <c:v>0.54549999999999998</c:v>
                </c:pt>
                <c:pt idx="1">
                  <c:v>0.75</c:v>
                </c:pt>
                <c:pt idx="2">
                  <c:v>0.5</c:v>
                </c:pt>
                <c:pt idx="3">
                  <c:v>0.3846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8-48B0-877F-092DEB641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5788384"/>
        <c:axId val="1424828496"/>
      </c:barChart>
      <c:catAx>
        <c:axId val="175578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424828496"/>
        <c:crosses val="autoZero"/>
        <c:auto val="1"/>
        <c:lblAlgn val="ctr"/>
        <c:lblOffset val="100"/>
        <c:noMultiLvlLbl val="0"/>
      </c:catAx>
      <c:valAx>
        <c:axId val="14248284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5578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'Specialuddannelse '!$A$46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'Specialuddannelse '!$B$40:$D$40</c:f>
              <c:strCache>
                <c:ptCount val="3"/>
                <c:pt idx="0">
                  <c:v>I høj grad</c:v>
                </c:pt>
                <c:pt idx="1">
                  <c:v>I nogen grad</c:v>
                </c:pt>
                <c:pt idx="2">
                  <c:v>I lav grad</c:v>
                </c:pt>
              </c:strCache>
            </c:strRef>
          </c:cat>
          <c:val>
            <c:numRef>
              <c:f>'Specialuddannelse '!$B$46:$D$46</c:f>
              <c:numCache>
                <c:formatCode>0%</c:formatCode>
                <c:ptCount val="3"/>
                <c:pt idx="0">
                  <c:v>0.41099999999999998</c:v>
                </c:pt>
                <c:pt idx="1">
                  <c:v>0.4521</c:v>
                </c:pt>
                <c:pt idx="2">
                  <c:v>0.13700000000000001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F-4F32-A30B-F17A830CD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5836640"/>
        <c:axId val="309667424"/>
      </c:barChart>
      <c:catAx>
        <c:axId val="175583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9667424"/>
        <c:crosses val="autoZero"/>
        <c:auto val="1"/>
        <c:lblAlgn val="ctr"/>
        <c:lblOffset val="100"/>
        <c:noMultiLvlLbl val="0"/>
      </c:catAx>
      <c:valAx>
        <c:axId val="3096674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5583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'Specialuddannelse '!$B$40</c:f>
              <c:strCache>
                <c:ptCount val="1"/>
                <c:pt idx="0">
                  <c:v>I høj grad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'Specialuddannelse '!$A$41:$A$45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'Specialuddannelse '!$B$41:$B$45</c:f>
              <c:numCache>
                <c:formatCode>0%</c:formatCode>
                <c:ptCount val="5"/>
                <c:pt idx="0">
                  <c:v>0.54549999999999998</c:v>
                </c:pt>
                <c:pt idx="1">
                  <c:v>0.41670000000000001</c:v>
                </c:pt>
                <c:pt idx="2">
                  <c:v>0.27779999999999999</c:v>
                </c:pt>
                <c:pt idx="3">
                  <c:v>0.53849999999999998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B-44F5-A2B2-A844D1BE36B0}"/>
            </c:ext>
          </c:extLst>
        </c:ser>
        <c:ser>
          <c:idx val="1"/>
          <c:order val="1"/>
          <c:tx>
            <c:strRef>
              <c:f>'Specialuddannelse '!$C$40</c:f>
              <c:strCache>
                <c:ptCount val="1"/>
                <c:pt idx="0">
                  <c:v>I nogen grad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'Specialuddannelse '!$A$41:$A$45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'Specialuddannelse '!$C$41:$C$45</c:f>
              <c:numCache>
                <c:formatCode>0%</c:formatCode>
                <c:ptCount val="5"/>
                <c:pt idx="0">
                  <c:v>0.31819999999999998</c:v>
                </c:pt>
                <c:pt idx="1">
                  <c:v>0.33329999999999999</c:v>
                </c:pt>
                <c:pt idx="2">
                  <c:v>0.5</c:v>
                </c:pt>
                <c:pt idx="3">
                  <c:v>0.46150000000000002</c:v>
                </c:pt>
                <c:pt idx="4">
                  <c:v>0.875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2B-44F5-A2B2-A844D1BE36B0}"/>
            </c:ext>
          </c:extLst>
        </c:ser>
        <c:ser>
          <c:idx val="2"/>
          <c:order val="2"/>
          <c:tx>
            <c:strRef>
              <c:f>'Specialuddannelse '!$D$40</c:f>
              <c:strCache>
                <c:ptCount val="1"/>
                <c:pt idx="0">
                  <c:v>I lav grad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'Specialuddannelse '!$A$41:$A$45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'Specialuddannelse '!$D$41:$D$45</c:f>
              <c:numCache>
                <c:formatCode>0%</c:formatCode>
                <c:ptCount val="5"/>
                <c:pt idx="0">
                  <c:v>0.13639999999999999</c:v>
                </c:pt>
                <c:pt idx="1">
                  <c:v>0.25</c:v>
                </c:pt>
                <c:pt idx="2">
                  <c:v>0.22220000000000001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2B-44F5-A2B2-A844D1BE3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5856128"/>
        <c:axId val="1635985408"/>
      </c:barChart>
      <c:catAx>
        <c:axId val="175585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35985408"/>
        <c:crosses val="autoZero"/>
        <c:auto val="1"/>
        <c:lblAlgn val="ctr"/>
        <c:lblOffset val="100"/>
        <c:noMultiLvlLbl val="0"/>
      </c:catAx>
      <c:valAx>
        <c:axId val="163598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5585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'Specialuddannelse '!$A$64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'Specialuddannelse '!$B$58:$F$58</c:f>
              <c:strCache>
                <c:ptCount val="5"/>
                <c:pt idx="0">
                  <c:v>Ikke økonomisk prioriteret</c:v>
                </c:pt>
                <c:pt idx="1">
                  <c:v>Kan ikke undvære medarbejderne i driftet</c:v>
                </c:pt>
                <c:pt idx="2">
                  <c:v>Specialuddannelsen er for omkostningsfuld</c:v>
                </c:pt>
                <c:pt idx="3">
                  <c:v>Ved ikke</c:v>
                </c:pt>
                <c:pt idx="4">
                  <c:v>Andet</c:v>
                </c:pt>
              </c:strCache>
            </c:strRef>
          </c:cat>
          <c:val>
            <c:numRef>
              <c:f>'Specialuddannelse '!$B$64:$F$64</c:f>
              <c:numCache>
                <c:formatCode>0%</c:formatCode>
                <c:ptCount val="5"/>
                <c:pt idx="0">
                  <c:v>0.6</c:v>
                </c:pt>
                <c:pt idx="1">
                  <c:v>0.44</c:v>
                </c:pt>
                <c:pt idx="2">
                  <c:v>0.32</c:v>
                </c:pt>
                <c:pt idx="3">
                  <c:v>0</c:v>
                </c:pt>
                <c:pt idx="4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8-4E95-B827-B12BF1D24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5699296"/>
        <c:axId val="1635991648"/>
      </c:barChart>
      <c:catAx>
        <c:axId val="175569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35991648"/>
        <c:crosses val="autoZero"/>
        <c:auto val="1"/>
        <c:lblAlgn val="ctr"/>
        <c:lblOffset val="100"/>
        <c:noMultiLvlLbl val="0"/>
      </c:catAx>
      <c:valAx>
        <c:axId val="16359916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55699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'Specialuddannelse '!$B$58</c:f>
              <c:strCache>
                <c:ptCount val="1"/>
                <c:pt idx="0">
                  <c:v>Ikke økonomisk prioriteret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'Specialuddannelse '!$A$59:$A$63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'Specialuddannelse '!$B$59:$B$63</c:f>
              <c:numCache>
                <c:formatCode>0%</c:formatCode>
                <c:ptCount val="5"/>
                <c:pt idx="0">
                  <c:v>0.57140000000000002</c:v>
                </c:pt>
                <c:pt idx="1">
                  <c:v>0.8</c:v>
                </c:pt>
                <c:pt idx="2">
                  <c:v>0.25</c:v>
                </c:pt>
                <c:pt idx="3">
                  <c:v>0.83330000000000004</c:v>
                </c:pt>
                <c:pt idx="4">
                  <c:v>0.33329999999999999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B-4838-BBE2-6910496EF651}"/>
            </c:ext>
          </c:extLst>
        </c:ser>
        <c:ser>
          <c:idx val="1"/>
          <c:order val="1"/>
          <c:tx>
            <c:strRef>
              <c:f>'Specialuddannelse '!$C$58</c:f>
              <c:strCache>
                <c:ptCount val="1"/>
                <c:pt idx="0">
                  <c:v>Kan ikke undvære medarbejderne i driftet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'Specialuddannelse '!$A$59:$A$63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'Specialuddannelse '!$C$59:$C$63</c:f>
              <c:numCache>
                <c:formatCode>0%</c:formatCode>
                <c:ptCount val="5"/>
                <c:pt idx="0">
                  <c:v>0.57140000000000002</c:v>
                </c:pt>
                <c:pt idx="1">
                  <c:v>0.6</c:v>
                </c:pt>
                <c:pt idx="2">
                  <c:v>0</c:v>
                </c:pt>
                <c:pt idx="3">
                  <c:v>0.5</c:v>
                </c:pt>
                <c:pt idx="4">
                  <c:v>0.33329999999999999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2B-4838-BBE2-6910496EF651}"/>
            </c:ext>
          </c:extLst>
        </c:ser>
        <c:ser>
          <c:idx val="2"/>
          <c:order val="2"/>
          <c:tx>
            <c:strRef>
              <c:f>'Specialuddannelse '!$D$58</c:f>
              <c:strCache>
                <c:ptCount val="1"/>
                <c:pt idx="0">
                  <c:v>Specialuddannelsen er for omkostningsfuld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'Specialuddannelse '!$A$59:$A$63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'Specialuddannelse '!$D$59:$D$63</c:f>
              <c:numCache>
                <c:formatCode>0%</c:formatCode>
                <c:ptCount val="5"/>
                <c:pt idx="0">
                  <c:v>0.28570000000000001</c:v>
                </c:pt>
                <c:pt idx="1">
                  <c:v>0.2</c:v>
                </c:pt>
                <c:pt idx="2">
                  <c:v>0.25</c:v>
                </c:pt>
                <c:pt idx="3">
                  <c:v>0.33329999999999999</c:v>
                </c:pt>
                <c:pt idx="4">
                  <c:v>0.66669999999999996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2B-4838-BBE2-6910496EF651}"/>
            </c:ext>
          </c:extLst>
        </c:ser>
        <c:ser>
          <c:idx val="3"/>
          <c:order val="3"/>
          <c:tx>
            <c:strRef>
              <c:f>'Specialuddannelse '!$E$58</c:f>
              <c:strCache>
                <c:ptCount val="1"/>
                <c:pt idx="0">
                  <c:v>Ved ikke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'Specialuddannelse '!$A$59:$A$63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'Specialuddannelse '!$E$59:$E$63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2B-4838-BBE2-6910496EF651}"/>
            </c:ext>
          </c:extLst>
        </c:ser>
        <c:ser>
          <c:idx val="4"/>
          <c:order val="4"/>
          <c:tx>
            <c:strRef>
              <c:f>'Specialuddannelse '!$F$58</c:f>
              <c:strCache>
                <c:ptCount val="1"/>
                <c:pt idx="0">
                  <c:v>Andet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'Specialuddannelse '!$A$59:$A$63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'Specialuddannelse '!$F$59:$F$63</c:f>
              <c:numCache>
                <c:formatCode>0%</c:formatCode>
                <c:ptCount val="5"/>
                <c:pt idx="0">
                  <c:v>0.1429</c:v>
                </c:pt>
                <c:pt idx="1">
                  <c:v>0.4</c:v>
                </c:pt>
                <c:pt idx="2">
                  <c:v>0.75</c:v>
                </c:pt>
                <c:pt idx="3">
                  <c:v>0.33329999999999999</c:v>
                </c:pt>
                <c:pt idx="4">
                  <c:v>0.33329999999999999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2B-4838-BBE2-6910496EF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0068464"/>
        <c:axId val="306884240"/>
      </c:barChart>
      <c:catAx>
        <c:axId val="133006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6884240"/>
        <c:crosses val="autoZero"/>
        <c:auto val="1"/>
        <c:lblAlgn val="ctr"/>
        <c:lblOffset val="100"/>
        <c:noMultiLvlLbl val="0"/>
      </c:catAx>
      <c:valAx>
        <c:axId val="3068842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3006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'Specialuddannelse '!$B$58</c:f>
              <c:strCache>
                <c:ptCount val="1"/>
                <c:pt idx="0">
                  <c:v>Ikke økonomisk prioriteret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'Specialuddannelse '!$A$59:$A$63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'Specialuddannelse '!$B$59:$B$63</c:f>
              <c:numCache>
                <c:formatCode>0%</c:formatCode>
                <c:ptCount val="5"/>
                <c:pt idx="0">
                  <c:v>0.57140000000000002</c:v>
                </c:pt>
                <c:pt idx="1">
                  <c:v>0.8</c:v>
                </c:pt>
                <c:pt idx="2">
                  <c:v>0.25</c:v>
                </c:pt>
                <c:pt idx="3">
                  <c:v>0.83330000000000004</c:v>
                </c:pt>
                <c:pt idx="4">
                  <c:v>0.33329999999999999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E6-4417-9AED-930CD73F2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5842672"/>
        <c:axId val="1635988768"/>
      </c:barChart>
      <c:catAx>
        <c:axId val="175584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35988768"/>
        <c:crosses val="autoZero"/>
        <c:auto val="1"/>
        <c:lblAlgn val="ctr"/>
        <c:lblOffset val="100"/>
        <c:noMultiLvlLbl val="0"/>
      </c:catAx>
      <c:valAx>
        <c:axId val="163598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75584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'Specialuddannelse '!$C$58</c:f>
              <c:strCache>
                <c:ptCount val="1"/>
                <c:pt idx="0">
                  <c:v>Kan ikke undvære medarbejderne i driftet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'Specialuddannelse '!$A$59:$A$64</c:f>
              <c:strCache>
                <c:ptCount val="6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  <c:pt idx="5">
                  <c:v>Hovedtal</c:v>
                </c:pt>
              </c:strCache>
            </c:strRef>
          </c:cat>
          <c:val>
            <c:numRef>
              <c:f>'Specialuddannelse '!$C$59:$C$64</c:f>
              <c:numCache>
                <c:formatCode>0%</c:formatCode>
                <c:ptCount val="6"/>
                <c:pt idx="0">
                  <c:v>0.57140000000000002</c:v>
                </c:pt>
                <c:pt idx="1">
                  <c:v>0.6</c:v>
                </c:pt>
                <c:pt idx="2">
                  <c:v>0</c:v>
                </c:pt>
                <c:pt idx="3">
                  <c:v>0.5</c:v>
                </c:pt>
                <c:pt idx="4">
                  <c:v>0.33329999999999999</c:v>
                </c:pt>
                <c:pt idx="5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A-42C9-AEF5-74F5749C3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9521904"/>
        <c:axId val="1242654080"/>
      </c:barChart>
      <c:catAx>
        <c:axId val="131952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2654080"/>
        <c:crosses val="autoZero"/>
        <c:auto val="1"/>
        <c:lblAlgn val="ctr"/>
        <c:lblOffset val="100"/>
        <c:noMultiLvlLbl val="0"/>
      </c:catAx>
      <c:valAx>
        <c:axId val="124265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19521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Hjerneskadeområdet!$A$12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Hjerneskadeområdet!$B$11:$E$11</c:f>
              <c:strCache>
                <c:ptCount val="4"/>
                <c:pt idx="0">
                  <c:v>Kommunen har endnu ikke implementeret Sundhedsstyrelsens anbefalinger for tværsektorielle forløb for voksne med erhvervet hjerneskade</c:v>
                </c:pt>
                <c:pt idx="1">
                  <c:v>Kommunen samarbejder med specialiserede tilbud for at sikre de særlige kompetencer og volumen</c:v>
                </c:pt>
                <c:pt idx="2">
                  <c:v>Kommunen samarbejder med specialiserede tilbud for at sikre de særlige kompetencer og volumen</c:v>
                </c:pt>
                <c:pt idx="3">
                  <c:v>Avanceret genoptræning varetages i kommunen af fagpersoner med særlige kompetencer inden for deres fagområde og med den nødvendige volumen</c:v>
                </c:pt>
              </c:strCache>
            </c:strRef>
          </c:cat>
          <c:val>
            <c:numRef>
              <c:f>Hjerneskadeområdet!$B$12:$E$12</c:f>
              <c:numCache>
                <c:formatCode>0%</c:formatCode>
                <c:ptCount val="4"/>
                <c:pt idx="0">
                  <c:v>0.03</c:v>
                </c:pt>
                <c:pt idx="1">
                  <c:v>0.38</c:v>
                </c:pt>
                <c:pt idx="2">
                  <c:v>0.06</c:v>
                </c:pt>
                <c:pt idx="3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8-4049-B64F-B2B2C86385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8857408"/>
        <c:axId val="1635989248"/>
      </c:barChart>
      <c:catAx>
        <c:axId val="1568857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35989248"/>
        <c:crosses val="autoZero"/>
        <c:auto val="1"/>
        <c:lblAlgn val="ctr"/>
        <c:lblOffset val="100"/>
        <c:noMultiLvlLbl val="0"/>
      </c:catAx>
      <c:valAx>
        <c:axId val="1635989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6885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Sundhedspleje!$B$110</c:f>
              <c:strCache>
                <c:ptCount val="1"/>
                <c:pt idx="0">
                  <c:v>Nej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Sundhedspleje!$A$111:$A$115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Sundhedspleje!$B$111:$B$115</c:f>
              <c:numCache>
                <c:formatCode>0%</c:formatCode>
                <c:ptCount val="5"/>
                <c:pt idx="0">
                  <c:v>0.13793103448275862</c:v>
                </c:pt>
                <c:pt idx="1">
                  <c:v>0.11764705882352941</c:v>
                </c:pt>
                <c:pt idx="2">
                  <c:v>0.31818181818181818</c:v>
                </c:pt>
                <c:pt idx="3">
                  <c:v>0.21052631578947367</c:v>
                </c:pt>
                <c:pt idx="4">
                  <c:v>0.27272727272727271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4-4710-BB61-8F125548B61C}"/>
            </c:ext>
          </c:extLst>
        </c:ser>
        <c:ser>
          <c:idx val="1"/>
          <c:order val="1"/>
          <c:tx>
            <c:strRef>
              <c:f>Sundhedspleje!$C$110</c:f>
              <c:strCache>
                <c:ptCount val="1"/>
                <c:pt idx="0">
                  <c:v>Ja, vi bruger den samme som i svangreomsorgen (niveau 1, 2, 3 og 4)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Sundhedspleje!$A$111:$A$115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Sundhedspleje!$C$111:$C$115</c:f>
              <c:numCache>
                <c:formatCode>0%</c:formatCode>
                <c:ptCount val="5"/>
                <c:pt idx="0">
                  <c:v>0.62068965517241381</c:v>
                </c:pt>
                <c:pt idx="1">
                  <c:v>0.6470588235294118</c:v>
                </c:pt>
                <c:pt idx="2">
                  <c:v>0.2727</c:v>
                </c:pt>
                <c:pt idx="3">
                  <c:v>0.57894736842105265</c:v>
                </c:pt>
                <c:pt idx="4">
                  <c:v>0.18179999999999999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4-4710-BB61-8F125548B61C}"/>
            </c:ext>
          </c:extLst>
        </c:ser>
        <c:ser>
          <c:idx val="2"/>
          <c:order val="2"/>
          <c:tx>
            <c:strRef>
              <c:f>Sundhedspleje!$D$110</c:f>
              <c:strCache>
                <c:ptCount val="1"/>
                <c:pt idx="0">
                  <c:v>Ja, vi bruger en anden model end i svangreomsorgen.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Sundhedspleje!$A$111:$A$115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Sundhedspleje!$D$111:$D$115</c:f>
              <c:numCache>
                <c:formatCode>0%</c:formatCode>
                <c:ptCount val="5"/>
                <c:pt idx="0">
                  <c:v>0.2413793103448276</c:v>
                </c:pt>
                <c:pt idx="1">
                  <c:v>0.23529411764705882</c:v>
                </c:pt>
                <c:pt idx="2">
                  <c:v>0.40909090909090912</c:v>
                </c:pt>
                <c:pt idx="3">
                  <c:v>0.21052631578947367</c:v>
                </c:pt>
                <c:pt idx="4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44-4710-BB61-8F125548B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42601072"/>
        <c:axId val="1006170720"/>
      </c:barChart>
      <c:catAx>
        <c:axId val="104260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06170720"/>
        <c:crosses val="autoZero"/>
        <c:auto val="1"/>
        <c:lblAlgn val="ctr"/>
        <c:lblOffset val="100"/>
        <c:noMultiLvlLbl val="0"/>
      </c:catAx>
      <c:valAx>
        <c:axId val="100617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042601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Hjerneskadeområdet!$A$50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Hjerneskadeområdet!$B$48:$I$48</c:f>
              <c:strCache>
                <c:ptCount val="8"/>
                <c:pt idx="0">
                  <c:v>Andet</c:v>
                </c:pt>
                <c:pt idx="1">
                  <c:v>Ved ikke</c:v>
                </c:pt>
                <c:pt idx="2">
                  <c:v>Kommunen oplever ikke særlige problemer i samarbejdet</c:v>
                </c:pt>
                <c:pt idx="3">
                  <c:v>Kommunen har ikke adgang til den nødvendige rådgivning fra specialister på sygehuset og/eller speciallægepraksis</c:v>
                </c:pt>
                <c:pt idx="4">
                  <c:v>Genoptræningsplanerne er ikke fyldestgørende for borgernes rehabiliteringsbehov</c:v>
                </c:pt>
                <c:pt idx="5">
                  <c:v>Borgerne bliver udskrevet uden en genoptræningsplan</c:v>
                </c:pt>
                <c:pt idx="6">
                  <c:v>Borgerne bliver ikke færdigbehandlet på sygehuset</c:v>
                </c:pt>
                <c:pt idx="7">
                  <c:v>Borgerne bliver ikke færdigudredt på sygehuset</c:v>
                </c:pt>
              </c:strCache>
            </c:strRef>
          </c:cat>
          <c:val>
            <c:numRef>
              <c:f>Hjerneskadeområdet!$B$50:$I$50</c:f>
              <c:numCache>
                <c:formatCode>0%</c:formatCode>
                <c:ptCount val="8"/>
                <c:pt idx="0">
                  <c:v>0.28000000000000003</c:v>
                </c:pt>
                <c:pt idx="1">
                  <c:v>0.03</c:v>
                </c:pt>
                <c:pt idx="2">
                  <c:v>0.4</c:v>
                </c:pt>
                <c:pt idx="3">
                  <c:v>0.2</c:v>
                </c:pt>
                <c:pt idx="4">
                  <c:v>0.24</c:v>
                </c:pt>
                <c:pt idx="5">
                  <c:v>0.24</c:v>
                </c:pt>
                <c:pt idx="6">
                  <c:v>0.36</c:v>
                </c:pt>
                <c:pt idx="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BC-436B-8F0B-34C3AA39C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84593296"/>
        <c:axId val="306886640"/>
      </c:barChart>
      <c:catAx>
        <c:axId val="1584593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06886640"/>
        <c:crosses val="autoZero"/>
        <c:auto val="1"/>
        <c:lblAlgn val="ctr"/>
        <c:lblOffset val="100"/>
        <c:noMultiLvlLbl val="0"/>
      </c:catAx>
      <c:valAx>
        <c:axId val="30688664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84593296"/>
        <c:crosses val="autoZero"/>
        <c:crossBetween val="between"/>
        <c:majorUnit val="0.1"/>
        <c:min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Hjerneskadeområdet!$A$55</c:f>
              <c:strCache>
                <c:ptCount val="1"/>
                <c:pt idx="0">
                  <c:v>Landsplan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Hjerneskadeområdet!$B$54:$D$54</c:f>
              <c:strCache>
                <c:ptCount val="3"/>
                <c:pt idx="0">
                  <c:v>Ja</c:v>
                </c:pt>
                <c:pt idx="1">
                  <c:v>Nej</c:v>
                </c:pt>
                <c:pt idx="2">
                  <c:v>Ved ikke</c:v>
                </c:pt>
              </c:strCache>
            </c:strRef>
          </c:cat>
          <c:val>
            <c:numRef>
              <c:f>Hjerneskadeområdet!$B$55:$D$55</c:f>
              <c:numCache>
                <c:formatCode>0%</c:formatCode>
                <c:ptCount val="3"/>
                <c:pt idx="0">
                  <c:v>0.75509999999999999</c:v>
                </c:pt>
                <c:pt idx="1">
                  <c:v>0.15310000000000001</c:v>
                </c:pt>
                <c:pt idx="2">
                  <c:v>9.1800000000000007E-2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4-46F6-A40E-7CBC5BC2A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4599328"/>
        <c:axId val="367136928"/>
      </c:barChart>
      <c:catAx>
        <c:axId val="158459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67136928"/>
        <c:crosses val="autoZero"/>
        <c:auto val="1"/>
        <c:lblAlgn val="ctr"/>
        <c:lblOffset val="100"/>
        <c:noMultiLvlLbl val="0"/>
      </c:catAx>
      <c:valAx>
        <c:axId val="3671369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8459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Hjerneskadeområdet!$A$80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Hjerneskadeområdet!$B$74:$D$74</c:f>
              <c:strCache>
                <c:ptCount val="3"/>
                <c:pt idx="0">
                  <c:v>Ja</c:v>
                </c:pt>
                <c:pt idx="1">
                  <c:v>Nej</c:v>
                </c:pt>
                <c:pt idx="2">
                  <c:v>Ved ikke</c:v>
                </c:pt>
              </c:strCache>
            </c:strRef>
          </c:cat>
          <c:val>
            <c:numRef>
              <c:f>Hjerneskadeområdet!$B$80:$D$80</c:f>
              <c:numCache>
                <c:formatCode>0%</c:formatCode>
                <c:ptCount val="3"/>
                <c:pt idx="0">
                  <c:v>0.58109999999999995</c:v>
                </c:pt>
                <c:pt idx="1">
                  <c:v>0.29730000000000001</c:v>
                </c:pt>
                <c:pt idx="2">
                  <c:v>0.1216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04-4382-B4D5-2593C0B15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8885712"/>
        <c:axId val="1327625504"/>
      </c:barChart>
      <c:catAx>
        <c:axId val="156888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27625504"/>
        <c:crosses val="autoZero"/>
        <c:auto val="1"/>
        <c:lblAlgn val="ctr"/>
        <c:lblOffset val="100"/>
        <c:noMultiLvlLbl val="0"/>
      </c:catAx>
      <c:valAx>
        <c:axId val="13276255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6888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Hjerneskadeområdet!$B$74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Hjerneskadeområdet!$A$75:$A$79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Hjerneskadeområdet!$B$75:$B$79</c:f>
              <c:numCache>
                <c:formatCode>0%</c:formatCode>
                <c:ptCount val="5"/>
                <c:pt idx="0">
                  <c:v>0.73680000000000001</c:v>
                </c:pt>
                <c:pt idx="1">
                  <c:v>0.69230000000000003</c:v>
                </c:pt>
                <c:pt idx="2">
                  <c:v>0.5</c:v>
                </c:pt>
                <c:pt idx="3">
                  <c:v>0.625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9-422C-8652-73EC3EB9C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8918656"/>
        <c:axId val="1635989728"/>
      </c:barChart>
      <c:catAx>
        <c:axId val="156891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35989728"/>
        <c:crosses val="autoZero"/>
        <c:auto val="1"/>
        <c:lblAlgn val="ctr"/>
        <c:lblOffset val="100"/>
        <c:noMultiLvlLbl val="0"/>
      </c:catAx>
      <c:valAx>
        <c:axId val="16359897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68918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Hjerneskadeområdet!$A$99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Hjerneskadeområdet!$B$93:$F$93</c:f>
              <c:strCache>
                <c:ptCount val="5"/>
                <c:pt idx="0">
                  <c:v>Under en måned</c:v>
                </c:pt>
                <c:pt idx="1">
                  <c:v>1-3 måneder</c:v>
                </c:pt>
                <c:pt idx="2">
                  <c:v>3-6 måneder</c:v>
                </c:pt>
                <c:pt idx="3">
                  <c:v>Over 6 måneder</c:v>
                </c:pt>
                <c:pt idx="4">
                  <c:v>Ved ikke</c:v>
                </c:pt>
              </c:strCache>
            </c:strRef>
          </c:cat>
          <c:val>
            <c:numRef>
              <c:f>Hjerneskadeområdet!$B$99:$F$99</c:f>
              <c:numCache>
                <c:formatCode>0%</c:formatCode>
                <c:ptCount val="5"/>
                <c:pt idx="0">
                  <c:v>2.3300000000000001E-2</c:v>
                </c:pt>
                <c:pt idx="1">
                  <c:v>0.20930000000000001</c:v>
                </c:pt>
                <c:pt idx="2">
                  <c:v>0.2326</c:v>
                </c:pt>
                <c:pt idx="3">
                  <c:v>0.20930000000000001</c:v>
                </c:pt>
                <c:pt idx="4">
                  <c:v>0.3256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44-8F6F-7F3092050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48759456"/>
        <c:axId val="1635993568"/>
      </c:barChart>
      <c:catAx>
        <c:axId val="154875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35993568"/>
        <c:crosses val="autoZero"/>
        <c:auto val="1"/>
        <c:lblAlgn val="ctr"/>
        <c:lblOffset val="100"/>
        <c:noMultiLvlLbl val="0"/>
      </c:catAx>
      <c:valAx>
        <c:axId val="16359935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4875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Hjerneskadeområdet!$A$117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Hjerneskadeområdet!$B$111:$D$111</c:f>
              <c:strCache>
                <c:ptCount val="3"/>
                <c:pt idx="0">
                  <c:v>Ja, en hjerneskadekoordinatorfunktion</c:v>
                </c:pt>
                <c:pt idx="1">
                  <c:v>Ja, et koordinerende team</c:v>
                </c:pt>
                <c:pt idx="2">
                  <c:v>Nej, hverken en hjerneskadekoordinatorfunktion eller et koordinerende team</c:v>
                </c:pt>
              </c:strCache>
            </c:strRef>
          </c:cat>
          <c:val>
            <c:numRef>
              <c:f>Hjerneskadeområdet!$B$117:$D$117</c:f>
              <c:numCache>
                <c:formatCode>0%</c:formatCode>
                <c:ptCount val="3"/>
                <c:pt idx="0">
                  <c:v>0.90820000000000001</c:v>
                </c:pt>
                <c:pt idx="1">
                  <c:v>0.39800000000000002</c:v>
                </c:pt>
                <c:pt idx="2">
                  <c:v>3.0599999999999999E-2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9D-4FAE-A680-BDD035D65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84616032"/>
        <c:axId val="1851373072"/>
      </c:barChart>
      <c:catAx>
        <c:axId val="158461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51373072"/>
        <c:crosses val="autoZero"/>
        <c:auto val="1"/>
        <c:lblAlgn val="ctr"/>
        <c:lblOffset val="100"/>
        <c:noMultiLvlLbl val="0"/>
      </c:catAx>
      <c:valAx>
        <c:axId val="185137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58461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Hjerneskadeområdet!$A$123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Hjerneskadeområdet!$A$122:$C$122</c15:sqref>
                  </c15:fullRef>
                </c:ext>
              </c:extLst>
              <c:f>Hjerneskadeområdet!$B$122:$C$122</c:f>
              <c:strCache>
                <c:ptCount val="2"/>
                <c:pt idx="0">
                  <c:v>Hjerneskadekoordinator funktion</c:v>
                </c:pt>
                <c:pt idx="1">
                  <c:v>Hjerneskade koordinerende team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Hjerneskadeområdet!$A$123:$C$123</c15:sqref>
                  </c15:fullRef>
                </c:ext>
              </c:extLst>
              <c:f>Hjerneskadeområdet!$B$123:$C$123</c:f>
              <c:numCache>
                <c:formatCode>0%</c:formatCode>
                <c:ptCount val="2"/>
                <c:pt idx="0">
                  <c:v>0.77</c:v>
                </c:pt>
                <c:pt idx="1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B-483A-8786-5D6460DE5956}"/>
            </c:ext>
          </c:extLst>
        </c:ser>
        <c:ser>
          <c:idx val="1"/>
          <c:order val="1"/>
          <c:tx>
            <c:strRef>
              <c:f>Hjerneskadeområdet!$A$124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Hjerneskadeområdet!$A$122:$C$122</c15:sqref>
                  </c15:fullRef>
                </c:ext>
              </c:extLst>
              <c:f>Hjerneskadeområdet!$B$122:$C$122</c:f>
              <c:strCache>
                <c:ptCount val="2"/>
                <c:pt idx="0">
                  <c:v>Hjerneskadekoordinator funktion</c:v>
                </c:pt>
                <c:pt idx="1">
                  <c:v>Hjerneskade koordinerende team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Hjerneskadeområdet!$A$124:$C$124</c15:sqref>
                  </c15:fullRef>
                </c:ext>
              </c:extLst>
              <c:f>Hjerneskadeområdet!$B$124:$C$124</c:f>
              <c:numCache>
                <c:formatCode>0%</c:formatCode>
                <c:ptCount val="2"/>
                <c:pt idx="0">
                  <c:v>0.69</c:v>
                </c:pt>
                <c:pt idx="1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CB-483A-8786-5D6460DE5956}"/>
            </c:ext>
          </c:extLst>
        </c:ser>
        <c:ser>
          <c:idx val="2"/>
          <c:order val="2"/>
          <c:tx>
            <c:strRef>
              <c:f>Hjerneskadeområdet!$A$125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Hjerneskadeområdet!$A$122:$C$122</c15:sqref>
                  </c15:fullRef>
                </c:ext>
              </c:extLst>
              <c:f>Hjerneskadeområdet!$B$122:$C$122</c:f>
              <c:strCache>
                <c:ptCount val="2"/>
                <c:pt idx="0">
                  <c:v>Hjerneskadekoordinator funktion</c:v>
                </c:pt>
                <c:pt idx="1">
                  <c:v>Hjerneskade koordinerende team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Hjerneskadeområdet!$A$125:$C$125</c15:sqref>
                  </c15:fullRef>
                </c:ext>
              </c:extLst>
              <c:f>Hjerneskadeområdet!$B$125:$C$125</c:f>
              <c:numCache>
                <c:formatCode>0%</c:formatCode>
                <c:ptCount val="2"/>
                <c:pt idx="0">
                  <c:v>0.87</c:v>
                </c:pt>
                <c:pt idx="1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CB-483A-8786-5D6460DE5956}"/>
            </c:ext>
          </c:extLst>
        </c:ser>
        <c:ser>
          <c:idx val="3"/>
          <c:order val="3"/>
          <c:tx>
            <c:strRef>
              <c:f>Hjerneskadeområdet!$A$126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Hjerneskadeområdet!$A$122:$C$122</c15:sqref>
                  </c15:fullRef>
                </c:ext>
              </c:extLst>
              <c:f>Hjerneskadeområdet!$B$122:$C$122</c:f>
              <c:strCache>
                <c:ptCount val="2"/>
                <c:pt idx="0">
                  <c:v>Hjerneskadekoordinator funktion</c:v>
                </c:pt>
                <c:pt idx="1">
                  <c:v>Hjerneskade koordinerende team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Hjerneskadeområdet!$A$126:$C$126</c15:sqref>
                  </c15:fullRef>
                </c:ext>
              </c:extLst>
              <c:f>Hjerneskadeområdet!$B$126:$C$126</c:f>
              <c:numCache>
                <c:formatCode>0%</c:formatCode>
                <c:ptCount val="2"/>
                <c:pt idx="0">
                  <c:v>0.87</c:v>
                </c:pt>
                <c:pt idx="1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CB-483A-8786-5D6460DE5956}"/>
            </c:ext>
          </c:extLst>
        </c:ser>
        <c:ser>
          <c:idx val="4"/>
          <c:order val="4"/>
          <c:tx>
            <c:strRef>
              <c:f>Hjerneskadeområdet!$A$127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Hjerneskadeområdet!$A$122:$C$122</c15:sqref>
                  </c15:fullRef>
                </c:ext>
              </c:extLst>
              <c:f>Hjerneskadeområdet!$B$122:$C$122</c:f>
              <c:strCache>
                <c:ptCount val="2"/>
                <c:pt idx="0">
                  <c:v>Hjerneskadekoordinator funktion</c:v>
                </c:pt>
                <c:pt idx="1">
                  <c:v>Hjerneskade koordinerende team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Hjerneskadeområdet!$A$127:$C$127</c15:sqref>
                  </c15:fullRef>
                </c:ext>
              </c:extLst>
              <c:f>Hjerneskadeområdet!$B$127:$C$127</c:f>
              <c:numCache>
                <c:formatCode>0%</c:formatCode>
                <c:ptCount val="2"/>
                <c:pt idx="0">
                  <c:v>0.85</c:v>
                </c:pt>
                <c:pt idx="1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CB-483A-8786-5D6460DE5956}"/>
            </c:ext>
          </c:extLst>
        </c:ser>
        <c:ser>
          <c:idx val="5"/>
          <c:order val="5"/>
          <c:tx>
            <c:strRef>
              <c:f>Hjerneskadeområdet!$A$128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Hjerneskadeområdet!$A$122:$C$122</c15:sqref>
                  </c15:fullRef>
                </c:ext>
              </c:extLst>
              <c:f>Hjerneskadeområdet!$B$122:$C$122</c:f>
              <c:strCache>
                <c:ptCount val="2"/>
                <c:pt idx="0">
                  <c:v>Hjerneskadekoordinator funktion</c:v>
                </c:pt>
                <c:pt idx="1">
                  <c:v>Hjerneskade koordinerende team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Hjerneskadeområdet!$A$128:$C$128</c15:sqref>
                  </c15:fullRef>
                </c:ext>
              </c:extLst>
              <c:f>Hjerneskadeområdet!$B$128:$C$128</c:f>
              <c:numCache>
                <c:formatCode>0%</c:formatCode>
                <c:ptCount val="2"/>
                <c:pt idx="0">
                  <c:v>0.87</c:v>
                </c:pt>
                <c:pt idx="1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CB-483A-8786-5D6460DE5956}"/>
            </c:ext>
          </c:extLst>
        </c:ser>
        <c:ser>
          <c:idx val="6"/>
          <c:order val="6"/>
          <c:tx>
            <c:strRef>
              <c:f>Hjerneskadeområdet!$A$129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Hjerneskadeområdet!$A$122:$C$122</c15:sqref>
                  </c15:fullRef>
                </c:ext>
              </c:extLst>
              <c:f>Hjerneskadeområdet!$B$122:$C$122</c:f>
              <c:strCache>
                <c:ptCount val="2"/>
                <c:pt idx="0">
                  <c:v>Hjerneskadekoordinator funktion</c:v>
                </c:pt>
                <c:pt idx="1">
                  <c:v>Hjerneskade koordinerende team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Hjerneskadeområdet!$A$129:$C$129</c15:sqref>
                  </c15:fullRef>
                </c:ext>
              </c:extLst>
              <c:f>Hjerneskadeområdet!$B$129:$C$129</c:f>
              <c:numCache>
                <c:formatCode>0%</c:formatCode>
                <c:ptCount val="2"/>
                <c:pt idx="0">
                  <c:v>0.86</c:v>
                </c:pt>
                <c:pt idx="1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CB-483A-8786-5D6460DE5956}"/>
            </c:ext>
          </c:extLst>
        </c:ser>
        <c:ser>
          <c:idx val="7"/>
          <c:order val="7"/>
          <c:tx>
            <c:strRef>
              <c:f>Hjerneskadeområdet!$A$130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Hjerneskadeområdet!$A$122:$C$122</c15:sqref>
                  </c15:fullRef>
                </c:ext>
              </c:extLst>
              <c:f>Hjerneskadeområdet!$B$122:$C$122</c:f>
              <c:strCache>
                <c:ptCount val="2"/>
                <c:pt idx="0">
                  <c:v>Hjerneskadekoordinator funktion</c:v>
                </c:pt>
                <c:pt idx="1">
                  <c:v>Hjerneskade koordinerende team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Hjerneskadeområdet!$A$130:$C$130</c15:sqref>
                  </c15:fullRef>
                </c:ext>
              </c:extLst>
              <c:f>Hjerneskadeområdet!$B$130:$C$130</c:f>
              <c:numCache>
                <c:formatCode>0%</c:formatCode>
                <c:ptCount val="2"/>
                <c:pt idx="0">
                  <c:v>0.91</c:v>
                </c:pt>
                <c:pt idx="1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CB-483A-8786-5D6460DE5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3643888"/>
        <c:axId val="1327623104"/>
      </c:barChart>
      <c:catAx>
        <c:axId val="188364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27623104"/>
        <c:crosses val="autoZero"/>
        <c:auto val="1"/>
        <c:lblAlgn val="ctr"/>
        <c:lblOffset val="100"/>
        <c:noMultiLvlLbl val="0"/>
      </c:catAx>
      <c:valAx>
        <c:axId val="132762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8364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Hjerneskadeområdet!$B$122</c:f>
              <c:strCache>
                <c:ptCount val="1"/>
                <c:pt idx="0">
                  <c:v>Hjerneskadekoordinator funktion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Hjerneskadeområdet!$A$123:$A$130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Hjerneskadeområdet!$B$123:$B$130</c:f>
              <c:numCache>
                <c:formatCode>0%</c:formatCode>
                <c:ptCount val="8"/>
                <c:pt idx="0">
                  <c:v>0.77</c:v>
                </c:pt>
                <c:pt idx="1">
                  <c:v>0.69</c:v>
                </c:pt>
                <c:pt idx="2">
                  <c:v>0.87</c:v>
                </c:pt>
                <c:pt idx="3">
                  <c:v>0.87</c:v>
                </c:pt>
                <c:pt idx="4">
                  <c:v>0.85</c:v>
                </c:pt>
                <c:pt idx="5">
                  <c:v>0.87</c:v>
                </c:pt>
                <c:pt idx="6">
                  <c:v>0.86</c:v>
                </c:pt>
                <c:pt idx="7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B-49E4-9ADC-3F500FD8A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7565712"/>
        <c:axId val="1866960480"/>
      </c:barChart>
      <c:catAx>
        <c:axId val="119756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866960480"/>
        <c:crosses val="autoZero"/>
        <c:auto val="1"/>
        <c:lblAlgn val="ctr"/>
        <c:lblOffset val="100"/>
        <c:noMultiLvlLbl val="0"/>
      </c:catAx>
      <c:valAx>
        <c:axId val="186696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9756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Hjerneskadeområdet!$C$122</c:f>
              <c:strCache>
                <c:ptCount val="1"/>
                <c:pt idx="0">
                  <c:v>Hjerneskade koordinerende team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Hjerneskadeområdet!$A$123:$A$130</c:f>
              <c:numCache>
                <c:formatCode>General</c:formatCod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numCache>
            </c:numRef>
          </c:cat>
          <c:val>
            <c:numRef>
              <c:f>Hjerneskadeområdet!$C$123:$C$130</c:f>
              <c:numCache>
                <c:formatCode>0%</c:formatCode>
                <c:ptCount val="8"/>
                <c:pt idx="0">
                  <c:v>0.3</c:v>
                </c:pt>
                <c:pt idx="1">
                  <c:v>0.27</c:v>
                </c:pt>
                <c:pt idx="2">
                  <c:v>0.54</c:v>
                </c:pt>
                <c:pt idx="3">
                  <c:v>0.47</c:v>
                </c:pt>
                <c:pt idx="4">
                  <c:v>0.43</c:v>
                </c:pt>
                <c:pt idx="5">
                  <c:v>0.41</c:v>
                </c:pt>
                <c:pt idx="6">
                  <c:v>0.36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4B-48D0-9BD8-F53670EA5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892016"/>
        <c:axId val="1172774304"/>
      </c:barChart>
      <c:catAx>
        <c:axId val="112489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72774304"/>
        <c:crosses val="autoZero"/>
        <c:auto val="1"/>
        <c:lblAlgn val="ctr"/>
        <c:lblOffset val="100"/>
        <c:noMultiLvlLbl val="0"/>
      </c:catAx>
      <c:valAx>
        <c:axId val="11727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4892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Hjerneskadeområdet!$A$16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Hjerneskadeområdet!$B$15:$E$15</c:f>
              <c:strCache>
                <c:ptCount val="4"/>
                <c:pt idx="0">
                  <c:v>Vi har fagpersoner og den nødvendige volumen</c:v>
                </c:pt>
                <c:pt idx="1">
                  <c:v>Samarbejder med andre kommuner</c:v>
                </c:pt>
                <c:pt idx="2">
                  <c:v>Samarejder med specialiserede tilbud</c:v>
                </c:pt>
                <c:pt idx="3">
                  <c:v>Har endnu ikke implementeret SST's anbefalinger</c:v>
                </c:pt>
              </c:strCache>
            </c:strRef>
          </c:cat>
          <c:val>
            <c:numRef>
              <c:f>Hjerneskadeområdet!$B$16:$E$16</c:f>
              <c:numCache>
                <c:formatCode>0%</c:formatCode>
                <c:ptCount val="4"/>
                <c:pt idx="0">
                  <c:v>0.91</c:v>
                </c:pt>
                <c:pt idx="1">
                  <c:v>0.14000000000000001</c:v>
                </c:pt>
                <c:pt idx="2">
                  <c:v>0.56999999999999995</c:v>
                </c:pt>
                <c:pt idx="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3-4995-84D2-73BFB2AE3FBD}"/>
            </c:ext>
          </c:extLst>
        </c:ser>
        <c:ser>
          <c:idx val="1"/>
          <c:order val="1"/>
          <c:tx>
            <c:strRef>
              <c:f>Hjerneskadeområdet!$A$17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Hjerneskadeområdet!$B$15:$E$15</c:f>
              <c:strCache>
                <c:ptCount val="4"/>
                <c:pt idx="0">
                  <c:v>Vi har fagpersoner og den nødvendige volumen</c:v>
                </c:pt>
                <c:pt idx="1">
                  <c:v>Samarbejder med andre kommuner</c:v>
                </c:pt>
                <c:pt idx="2">
                  <c:v>Samarejder med specialiserede tilbud</c:v>
                </c:pt>
                <c:pt idx="3">
                  <c:v>Har endnu ikke implementeret SST's anbefalinger</c:v>
                </c:pt>
              </c:strCache>
            </c:strRef>
          </c:cat>
          <c:val>
            <c:numRef>
              <c:f>Hjerneskadeområdet!$B$17:$E$17</c:f>
              <c:numCache>
                <c:formatCode>0%</c:formatCode>
                <c:ptCount val="4"/>
                <c:pt idx="0">
                  <c:v>0.9</c:v>
                </c:pt>
                <c:pt idx="1">
                  <c:v>0.17</c:v>
                </c:pt>
                <c:pt idx="2">
                  <c:v>0.56000000000000005</c:v>
                </c:pt>
                <c:pt idx="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3-4995-84D2-73BFB2AE3FBD}"/>
            </c:ext>
          </c:extLst>
        </c:ser>
        <c:ser>
          <c:idx val="2"/>
          <c:order val="2"/>
          <c:tx>
            <c:strRef>
              <c:f>Hjerneskadeområdet!$A$18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Hjerneskadeområdet!$B$15:$E$15</c:f>
              <c:strCache>
                <c:ptCount val="4"/>
                <c:pt idx="0">
                  <c:v>Vi har fagpersoner og den nødvendige volumen</c:v>
                </c:pt>
                <c:pt idx="1">
                  <c:v>Samarbejder med andre kommuner</c:v>
                </c:pt>
                <c:pt idx="2">
                  <c:v>Samarejder med specialiserede tilbud</c:v>
                </c:pt>
                <c:pt idx="3">
                  <c:v>Har endnu ikke implementeret SST's anbefalinger</c:v>
                </c:pt>
              </c:strCache>
            </c:strRef>
          </c:cat>
          <c:val>
            <c:numRef>
              <c:f>Hjerneskadeområdet!$B$18:$E$18</c:f>
              <c:numCache>
                <c:formatCode>0%</c:formatCode>
                <c:ptCount val="4"/>
                <c:pt idx="0">
                  <c:v>0.91</c:v>
                </c:pt>
                <c:pt idx="1">
                  <c:v>0.09</c:v>
                </c:pt>
                <c:pt idx="2">
                  <c:v>0.42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3-4995-84D2-73BFB2AE3FBD}"/>
            </c:ext>
          </c:extLst>
        </c:ser>
        <c:ser>
          <c:idx val="3"/>
          <c:order val="3"/>
          <c:tx>
            <c:strRef>
              <c:f>Hjerneskadeområdet!$A$19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Hjerneskadeområdet!$B$15:$E$15</c:f>
              <c:strCache>
                <c:ptCount val="4"/>
                <c:pt idx="0">
                  <c:v>Vi har fagpersoner og den nødvendige volumen</c:v>
                </c:pt>
                <c:pt idx="1">
                  <c:v>Samarbejder med andre kommuner</c:v>
                </c:pt>
                <c:pt idx="2">
                  <c:v>Samarejder med specialiserede tilbud</c:v>
                </c:pt>
                <c:pt idx="3">
                  <c:v>Har endnu ikke implementeret SST's anbefalinger</c:v>
                </c:pt>
              </c:strCache>
            </c:strRef>
          </c:cat>
          <c:val>
            <c:numRef>
              <c:f>Hjerneskadeområdet!$B$19:$E$19</c:f>
              <c:numCache>
                <c:formatCode>0%</c:formatCode>
                <c:ptCount val="4"/>
                <c:pt idx="0">
                  <c:v>0.85</c:v>
                </c:pt>
                <c:pt idx="1">
                  <c:v>0.1</c:v>
                </c:pt>
                <c:pt idx="2">
                  <c:v>0.47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83-4995-84D2-73BFB2AE3FBD}"/>
            </c:ext>
          </c:extLst>
        </c:ser>
        <c:ser>
          <c:idx val="4"/>
          <c:order val="4"/>
          <c:tx>
            <c:strRef>
              <c:f>Hjerneskadeområdet!$A$20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Hjerneskadeområdet!$B$15:$E$15</c:f>
              <c:strCache>
                <c:ptCount val="4"/>
                <c:pt idx="0">
                  <c:v>Vi har fagpersoner og den nødvendige volumen</c:v>
                </c:pt>
                <c:pt idx="1">
                  <c:v>Samarbejder med andre kommuner</c:v>
                </c:pt>
                <c:pt idx="2">
                  <c:v>Samarejder med specialiserede tilbud</c:v>
                </c:pt>
                <c:pt idx="3">
                  <c:v>Har endnu ikke implementeret SST's anbefalinger</c:v>
                </c:pt>
              </c:strCache>
            </c:strRef>
          </c:cat>
          <c:val>
            <c:numRef>
              <c:f>Hjerneskadeområdet!$B$20:$E$20</c:f>
              <c:numCache>
                <c:formatCode>0%</c:formatCode>
                <c:ptCount val="4"/>
                <c:pt idx="0">
                  <c:v>0.92</c:v>
                </c:pt>
                <c:pt idx="1">
                  <c:v>0.12</c:v>
                </c:pt>
                <c:pt idx="2">
                  <c:v>0.45</c:v>
                </c:pt>
                <c:pt idx="3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83-4995-84D2-73BFB2AE3FBD}"/>
            </c:ext>
          </c:extLst>
        </c:ser>
        <c:ser>
          <c:idx val="5"/>
          <c:order val="5"/>
          <c:tx>
            <c:strRef>
              <c:f>Hjerneskadeområdet!$A$21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Hjerneskadeområdet!$B$15:$E$15</c:f>
              <c:strCache>
                <c:ptCount val="4"/>
                <c:pt idx="0">
                  <c:v>Vi har fagpersoner og den nødvendige volumen</c:v>
                </c:pt>
                <c:pt idx="1">
                  <c:v>Samarbejder med andre kommuner</c:v>
                </c:pt>
                <c:pt idx="2">
                  <c:v>Samarejder med specialiserede tilbud</c:v>
                </c:pt>
                <c:pt idx="3">
                  <c:v>Har endnu ikke implementeret SST's anbefalinger</c:v>
                </c:pt>
              </c:strCache>
            </c:strRef>
          </c:cat>
          <c:val>
            <c:numRef>
              <c:f>Hjerneskadeområdet!$B$21:$E$21</c:f>
              <c:numCache>
                <c:formatCode>0%</c:formatCode>
                <c:ptCount val="4"/>
                <c:pt idx="0">
                  <c:v>0.9</c:v>
                </c:pt>
                <c:pt idx="1">
                  <c:v>0.06</c:v>
                </c:pt>
                <c:pt idx="2">
                  <c:v>0.38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83-4995-84D2-73BFB2AE3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930672"/>
        <c:axId val="1262397984"/>
      </c:barChart>
      <c:catAx>
        <c:axId val="50893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62397984"/>
        <c:crosses val="autoZero"/>
        <c:auto val="1"/>
        <c:lblAlgn val="ctr"/>
        <c:lblOffset val="100"/>
        <c:noMultiLvlLbl val="0"/>
      </c:catAx>
      <c:valAx>
        <c:axId val="12623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0893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Sundhedspleje!$A$116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Sundhedspleje!$B$110:$D$110</c:f>
              <c:strCache>
                <c:ptCount val="3"/>
                <c:pt idx="0">
                  <c:v>Nej</c:v>
                </c:pt>
                <c:pt idx="1">
                  <c:v>Ja, vi bruger den samme som i svangreomsorgen (niveau 1, 2, 3 og 4)</c:v>
                </c:pt>
                <c:pt idx="2">
                  <c:v>Ja, vi bruger en anden model end i svangreomsorgen. </c:v>
                </c:pt>
              </c:strCache>
            </c:strRef>
          </c:cat>
          <c:val>
            <c:numRef>
              <c:f>Sundhedspleje!$B$116:$D$116</c:f>
              <c:numCache>
                <c:formatCode>0%</c:formatCode>
                <c:ptCount val="3"/>
                <c:pt idx="0">
                  <c:v>0.20408163265306123</c:v>
                </c:pt>
                <c:pt idx="1">
                  <c:v>0.48980000000000001</c:v>
                </c:pt>
                <c:pt idx="2">
                  <c:v>0.30609999999999998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6-4522-AAE1-5A7A13D0A8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7276783"/>
        <c:axId val="199315391"/>
      </c:barChart>
      <c:catAx>
        <c:axId val="507276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9315391"/>
        <c:crosses val="autoZero"/>
        <c:auto val="1"/>
        <c:lblAlgn val="ctr"/>
        <c:lblOffset val="100"/>
        <c:noMultiLvlLbl val="0"/>
      </c:catAx>
      <c:valAx>
        <c:axId val="199315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072767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Hjerneskadeområdet!$B$54</c:f>
              <c:strCache>
                <c:ptCount val="1"/>
                <c:pt idx="0">
                  <c:v>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Hjerneskadeområdet!$A$55:$A$60</c:f>
              <c:strCache>
                <c:ptCount val="6"/>
                <c:pt idx="0">
                  <c:v>Landsplan</c:v>
                </c:pt>
                <c:pt idx="1">
                  <c:v>Hovedstaden</c:v>
                </c:pt>
                <c:pt idx="2">
                  <c:v>Sjælland</c:v>
                </c:pt>
                <c:pt idx="3">
                  <c:v>Syddanmark</c:v>
                </c:pt>
                <c:pt idx="4">
                  <c:v>Midtjylland</c:v>
                </c:pt>
                <c:pt idx="5">
                  <c:v>Nordjylland</c:v>
                </c:pt>
              </c:strCache>
            </c:strRef>
          </c:cat>
          <c:val>
            <c:numRef>
              <c:f>Hjerneskadeområdet!$B$55:$B$60</c:f>
              <c:numCache>
                <c:formatCode>0%</c:formatCode>
                <c:ptCount val="6"/>
                <c:pt idx="0">
                  <c:v>0.75509999999999999</c:v>
                </c:pt>
                <c:pt idx="1">
                  <c:v>0.6552</c:v>
                </c:pt>
                <c:pt idx="2">
                  <c:v>0.76470000000000005</c:v>
                </c:pt>
                <c:pt idx="3">
                  <c:v>0.81820000000000004</c:v>
                </c:pt>
                <c:pt idx="4">
                  <c:v>0.84209999999999996</c:v>
                </c:pt>
                <c:pt idx="5">
                  <c:v>0.72729999999999995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4-4948-A619-54BE04725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933072"/>
        <c:axId val="2072245488"/>
      </c:barChart>
      <c:catAx>
        <c:axId val="50893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072245488"/>
        <c:crosses val="autoZero"/>
        <c:auto val="1"/>
        <c:lblAlgn val="ctr"/>
        <c:lblOffset val="100"/>
        <c:noMultiLvlLbl val="0"/>
      </c:catAx>
      <c:valAx>
        <c:axId val="2072245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0893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'Palliative indsatser'!$A$9</c:f>
              <c:strCache>
                <c:ptCount val="1"/>
                <c:pt idx="0">
                  <c:v>Landsplan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'Palliative indsatser'!$B$3:$E$3</c:f>
              <c:strCache>
                <c:ptCount val="4"/>
                <c:pt idx="0">
                  <c:v>Adgang til lægefaglig rådgivning</c:v>
                </c:pt>
                <c:pt idx="1">
                  <c:v>Adgang til den fornødne medicin</c:v>
                </c:pt>
                <c:pt idx="2">
                  <c:v>Uklar behandlingsplan</c:v>
                </c:pt>
                <c:pt idx="3">
                  <c:v>Andet</c:v>
                </c:pt>
              </c:strCache>
            </c:strRef>
          </c:cat>
          <c:val>
            <c:numRef>
              <c:f>'Palliative indsatser'!$B$9:$E$9</c:f>
              <c:numCache>
                <c:formatCode>0%</c:formatCode>
                <c:ptCount val="4"/>
                <c:pt idx="0">
                  <c:v>0.39800000000000002</c:v>
                </c:pt>
                <c:pt idx="1">
                  <c:v>0.41639999999999999</c:v>
                </c:pt>
                <c:pt idx="2">
                  <c:v>0.52039999999999997</c:v>
                </c:pt>
                <c:pt idx="3">
                  <c:v>0.47960000000000003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E-4959-A1D8-FE1207EDF8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6967504"/>
        <c:axId val="896658464"/>
      </c:barChart>
      <c:catAx>
        <c:axId val="87696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6658464"/>
        <c:crosses val="autoZero"/>
        <c:auto val="1"/>
        <c:lblAlgn val="ctr"/>
        <c:lblOffset val="100"/>
        <c:noMultiLvlLbl val="0"/>
      </c:catAx>
      <c:valAx>
        <c:axId val="89665846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7696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'Palliative indsatser'!$B$3</c:f>
              <c:strCache>
                <c:ptCount val="1"/>
                <c:pt idx="0">
                  <c:v>Adgang til lægefaglig rådgivning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'Palliative indsatser'!$A$4:$A$9</c:f>
              <c:strCache>
                <c:ptCount val="6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  <c:pt idx="5">
                  <c:v>Landsplan</c:v>
                </c:pt>
              </c:strCache>
            </c:strRef>
          </c:cat>
          <c:val>
            <c:numRef>
              <c:f>'Palliative indsatser'!$B$4:$B$9</c:f>
              <c:numCache>
                <c:formatCode>0%</c:formatCode>
                <c:ptCount val="6"/>
                <c:pt idx="0">
                  <c:v>0.48280000000000001</c:v>
                </c:pt>
                <c:pt idx="1">
                  <c:v>0.52939999999999998</c:v>
                </c:pt>
                <c:pt idx="2">
                  <c:v>0.36359999999999998</c:v>
                </c:pt>
                <c:pt idx="3">
                  <c:v>0.21049999999999999</c:v>
                </c:pt>
                <c:pt idx="4">
                  <c:v>0.36359999999999998</c:v>
                </c:pt>
                <c:pt idx="5">
                  <c:v>0.39800000000000002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3-41C8-84D8-77F2F151F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817776"/>
        <c:axId val="896656544"/>
      </c:barChart>
      <c:catAx>
        <c:axId val="112481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6656544"/>
        <c:crosses val="autoZero"/>
        <c:auto val="1"/>
        <c:lblAlgn val="ctr"/>
        <c:lblOffset val="100"/>
        <c:noMultiLvlLbl val="0"/>
      </c:catAx>
      <c:valAx>
        <c:axId val="896656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481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'Palliative indsatser'!$C$3</c:f>
              <c:strCache>
                <c:ptCount val="1"/>
                <c:pt idx="0">
                  <c:v>Adgang til den fornødne medicin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'Palliative indsatser'!$A$4:$A$9</c:f>
              <c:strCache>
                <c:ptCount val="6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  <c:pt idx="5">
                  <c:v>Landsplan</c:v>
                </c:pt>
              </c:strCache>
            </c:strRef>
          </c:cat>
          <c:val>
            <c:numRef>
              <c:f>'Palliative indsatser'!$C$4:$C$9</c:f>
              <c:numCache>
                <c:formatCode>0%</c:formatCode>
                <c:ptCount val="6"/>
                <c:pt idx="0">
                  <c:v>0.31030000000000002</c:v>
                </c:pt>
                <c:pt idx="1">
                  <c:v>0.52939999999999998</c:v>
                </c:pt>
                <c:pt idx="2">
                  <c:v>0.40910000000000002</c:v>
                </c:pt>
                <c:pt idx="3">
                  <c:v>0.36840000000000001</c:v>
                </c:pt>
                <c:pt idx="4">
                  <c:v>0.63639999999999997</c:v>
                </c:pt>
                <c:pt idx="5">
                  <c:v>0.41639999999999999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F-406E-9C2C-E5A687005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816848"/>
        <c:axId val="896658944"/>
      </c:barChart>
      <c:catAx>
        <c:axId val="112481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6658944"/>
        <c:crosses val="autoZero"/>
        <c:auto val="1"/>
        <c:lblAlgn val="ctr"/>
        <c:lblOffset val="100"/>
        <c:noMultiLvlLbl val="0"/>
      </c:catAx>
      <c:valAx>
        <c:axId val="8966589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481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'Palliative indsatser'!$D$3</c:f>
              <c:strCache>
                <c:ptCount val="1"/>
                <c:pt idx="0">
                  <c:v>Uklar behandlingsplan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'Palliative indsatser'!$A$4:$A$9</c:f>
              <c:strCache>
                <c:ptCount val="6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  <c:pt idx="5">
                  <c:v>Landsplan</c:v>
                </c:pt>
              </c:strCache>
            </c:strRef>
          </c:cat>
          <c:val>
            <c:numRef>
              <c:f>'Palliative indsatser'!$D$4:$D$9</c:f>
              <c:numCache>
                <c:formatCode>0%</c:formatCode>
                <c:ptCount val="6"/>
                <c:pt idx="0">
                  <c:v>0.55169999999999997</c:v>
                </c:pt>
                <c:pt idx="1">
                  <c:v>0.64710000000000001</c:v>
                </c:pt>
                <c:pt idx="2">
                  <c:v>0.54549999999999998</c:v>
                </c:pt>
                <c:pt idx="3">
                  <c:v>0.42109999999999997</c:v>
                </c:pt>
                <c:pt idx="4">
                  <c:v>0.36359999999999998</c:v>
                </c:pt>
                <c:pt idx="5">
                  <c:v>0.52039999999999997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E-452C-AE17-29FE1AA2B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848400"/>
        <c:axId val="896645024"/>
      </c:barChart>
      <c:catAx>
        <c:axId val="112484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6645024"/>
        <c:crosses val="autoZero"/>
        <c:auto val="1"/>
        <c:lblAlgn val="ctr"/>
        <c:lblOffset val="100"/>
        <c:noMultiLvlLbl val="0"/>
      </c:catAx>
      <c:valAx>
        <c:axId val="8966450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4848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'Palliative indsatser'!$E$3</c:f>
              <c:strCache>
                <c:ptCount val="1"/>
                <c:pt idx="0">
                  <c:v>Andet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'Palliative indsatser'!$A$4:$A$9</c:f>
              <c:strCache>
                <c:ptCount val="6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  <c:pt idx="5">
                  <c:v>Landsplan</c:v>
                </c:pt>
              </c:strCache>
            </c:strRef>
          </c:cat>
          <c:val>
            <c:numRef>
              <c:f>'Palliative indsatser'!$E$4:$E$9</c:f>
              <c:numCache>
                <c:formatCode>0%</c:formatCode>
                <c:ptCount val="6"/>
                <c:pt idx="0">
                  <c:v>0.55169999999999997</c:v>
                </c:pt>
                <c:pt idx="1">
                  <c:v>0.4118</c:v>
                </c:pt>
                <c:pt idx="2">
                  <c:v>0.40910000000000002</c:v>
                </c:pt>
                <c:pt idx="3">
                  <c:v>0.63160000000000005</c:v>
                </c:pt>
                <c:pt idx="4">
                  <c:v>0.2727</c:v>
                </c:pt>
                <c:pt idx="5">
                  <c:v>0.47960000000000003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A5-4F87-8779-FC479945E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1441472"/>
        <c:axId val="1145015072"/>
      </c:barChart>
      <c:catAx>
        <c:axId val="90144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45015072"/>
        <c:crosses val="autoZero"/>
        <c:auto val="1"/>
        <c:lblAlgn val="ctr"/>
        <c:lblOffset val="100"/>
        <c:noMultiLvlLbl val="0"/>
      </c:catAx>
      <c:valAx>
        <c:axId val="114501507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0144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'Palliative indsatser'!$A$42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'Palliative indsatser'!$B$36:$F$36</c:f>
              <c:strCache>
                <c:ptCount val="5"/>
                <c:pt idx="0">
                  <c:v>Meget ofte</c:v>
                </c:pt>
                <c:pt idx="1">
                  <c:v>Ofte</c:v>
                </c:pt>
                <c:pt idx="2">
                  <c:v>En gang imellem</c:v>
                </c:pt>
                <c:pt idx="3">
                  <c:v>Sjældent</c:v>
                </c:pt>
                <c:pt idx="4">
                  <c:v>Aldrig</c:v>
                </c:pt>
              </c:strCache>
            </c:strRef>
          </c:cat>
          <c:val>
            <c:numRef>
              <c:f>'Palliative indsatser'!$B$42:$F$42</c:f>
              <c:numCache>
                <c:formatCode>0%</c:formatCode>
                <c:ptCount val="5"/>
                <c:pt idx="0">
                  <c:v>1.0200000000000001E-2</c:v>
                </c:pt>
                <c:pt idx="1">
                  <c:v>7.1400000000000005E-2</c:v>
                </c:pt>
                <c:pt idx="2">
                  <c:v>0.2959</c:v>
                </c:pt>
                <c:pt idx="3">
                  <c:v>0.46939999999999998</c:v>
                </c:pt>
                <c:pt idx="4">
                  <c:v>0.15310000000000001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B-4ADB-BB35-0C9CF526B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846544"/>
        <c:axId val="896647424"/>
      </c:barChart>
      <c:catAx>
        <c:axId val="112484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6647424"/>
        <c:crosses val="autoZero"/>
        <c:auto val="1"/>
        <c:lblAlgn val="ctr"/>
        <c:lblOffset val="100"/>
        <c:noMultiLvlLbl val="0"/>
      </c:catAx>
      <c:valAx>
        <c:axId val="8966474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484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'Palliative indsatser'!$A$37</c:f>
              <c:strCache>
                <c:ptCount val="1"/>
                <c:pt idx="0">
                  <c:v>Hovedstaden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'Palliative indsatser'!$B$36:$F$36</c:f>
              <c:strCache>
                <c:ptCount val="5"/>
                <c:pt idx="0">
                  <c:v>Meget ofte</c:v>
                </c:pt>
                <c:pt idx="1">
                  <c:v>Ofte</c:v>
                </c:pt>
                <c:pt idx="2">
                  <c:v>En gang imellem</c:v>
                </c:pt>
                <c:pt idx="3">
                  <c:v>Sjældent</c:v>
                </c:pt>
                <c:pt idx="4">
                  <c:v>Aldrig</c:v>
                </c:pt>
              </c:strCache>
            </c:strRef>
          </c:cat>
          <c:val>
            <c:numRef>
              <c:f>'Palliative indsatser'!$B$37:$F$37</c:f>
              <c:numCache>
                <c:formatCode>0%</c:formatCode>
                <c:ptCount val="5"/>
                <c:pt idx="0">
                  <c:v>0</c:v>
                </c:pt>
                <c:pt idx="1">
                  <c:v>0.10340000000000001</c:v>
                </c:pt>
                <c:pt idx="2">
                  <c:v>0.31030000000000002</c:v>
                </c:pt>
                <c:pt idx="3">
                  <c:v>0.44829999999999998</c:v>
                </c:pt>
                <c:pt idx="4">
                  <c:v>0.13789999999999999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3-43E4-B28C-ABD9168E3D03}"/>
            </c:ext>
          </c:extLst>
        </c:ser>
        <c:ser>
          <c:idx val="1"/>
          <c:order val="1"/>
          <c:tx>
            <c:strRef>
              <c:f>'Palliative indsatser'!$A$38</c:f>
              <c:strCache>
                <c:ptCount val="1"/>
                <c:pt idx="0">
                  <c:v>Sjælland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'Palliative indsatser'!$B$36:$F$36</c:f>
              <c:strCache>
                <c:ptCount val="5"/>
                <c:pt idx="0">
                  <c:v>Meget ofte</c:v>
                </c:pt>
                <c:pt idx="1">
                  <c:v>Ofte</c:v>
                </c:pt>
                <c:pt idx="2">
                  <c:v>En gang imellem</c:v>
                </c:pt>
                <c:pt idx="3">
                  <c:v>Sjældent</c:v>
                </c:pt>
                <c:pt idx="4">
                  <c:v>Aldrig</c:v>
                </c:pt>
              </c:strCache>
            </c:strRef>
          </c:cat>
          <c:val>
            <c:numRef>
              <c:f>'Palliative indsatser'!$B$38:$F$38</c:f>
              <c:numCache>
                <c:formatCode>0%</c:formatCode>
                <c:ptCount val="5"/>
                <c:pt idx="0">
                  <c:v>5.8799999999999998E-2</c:v>
                </c:pt>
                <c:pt idx="1">
                  <c:v>0</c:v>
                </c:pt>
                <c:pt idx="2">
                  <c:v>0.29409999999999997</c:v>
                </c:pt>
                <c:pt idx="3">
                  <c:v>0.47060000000000002</c:v>
                </c:pt>
                <c:pt idx="4">
                  <c:v>0.17649999999999999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A3-43E4-B28C-ABD9168E3D03}"/>
            </c:ext>
          </c:extLst>
        </c:ser>
        <c:ser>
          <c:idx val="2"/>
          <c:order val="2"/>
          <c:tx>
            <c:strRef>
              <c:f>'Palliative indsatser'!$A$39</c:f>
              <c:strCache>
                <c:ptCount val="1"/>
                <c:pt idx="0">
                  <c:v>Syddanmark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'Palliative indsatser'!$B$36:$F$36</c:f>
              <c:strCache>
                <c:ptCount val="5"/>
                <c:pt idx="0">
                  <c:v>Meget ofte</c:v>
                </c:pt>
                <c:pt idx="1">
                  <c:v>Ofte</c:v>
                </c:pt>
                <c:pt idx="2">
                  <c:v>En gang imellem</c:v>
                </c:pt>
                <c:pt idx="3">
                  <c:v>Sjældent</c:v>
                </c:pt>
                <c:pt idx="4">
                  <c:v>Aldrig</c:v>
                </c:pt>
              </c:strCache>
            </c:strRef>
          </c:cat>
          <c:val>
            <c:numRef>
              <c:f>'Palliative indsatser'!$B$39:$F$39</c:f>
              <c:numCache>
                <c:formatCode>0%</c:formatCode>
                <c:ptCount val="5"/>
                <c:pt idx="0">
                  <c:v>0</c:v>
                </c:pt>
                <c:pt idx="1">
                  <c:v>9.0899999999999995E-2</c:v>
                </c:pt>
                <c:pt idx="2">
                  <c:v>0.31819999999999998</c:v>
                </c:pt>
                <c:pt idx="3">
                  <c:v>0.5</c:v>
                </c:pt>
                <c:pt idx="4">
                  <c:v>9.0899999999999995E-2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A3-43E4-B28C-ABD9168E3D03}"/>
            </c:ext>
          </c:extLst>
        </c:ser>
        <c:ser>
          <c:idx val="3"/>
          <c:order val="3"/>
          <c:tx>
            <c:strRef>
              <c:f>'Palliative indsatser'!$A$40</c:f>
              <c:strCache>
                <c:ptCount val="1"/>
                <c:pt idx="0">
                  <c:v>Midtjylland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'Palliative indsatser'!$B$36:$F$36</c:f>
              <c:strCache>
                <c:ptCount val="5"/>
                <c:pt idx="0">
                  <c:v>Meget ofte</c:v>
                </c:pt>
                <c:pt idx="1">
                  <c:v>Ofte</c:v>
                </c:pt>
                <c:pt idx="2">
                  <c:v>En gang imellem</c:v>
                </c:pt>
                <c:pt idx="3">
                  <c:v>Sjældent</c:v>
                </c:pt>
                <c:pt idx="4">
                  <c:v>Aldrig</c:v>
                </c:pt>
              </c:strCache>
            </c:strRef>
          </c:cat>
          <c:val>
            <c:numRef>
              <c:f>'Palliative indsatser'!$B$40:$F$40</c:f>
              <c:numCache>
                <c:formatCode>0%</c:formatCode>
                <c:ptCount val="5"/>
                <c:pt idx="0">
                  <c:v>0</c:v>
                </c:pt>
                <c:pt idx="1">
                  <c:v>0.1053</c:v>
                </c:pt>
                <c:pt idx="2">
                  <c:v>0.31580000000000003</c:v>
                </c:pt>
                <c:pt idx="3">
                  <c:v>0.42109999999999997</c:v>
                </c:pt>
                <c:pt idx="4">
                  <c:v>0.15790000000000001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A3-43E4-B28C-ABD9168E3D03}"/>
            </c:ext>
          </c:extLst>
        </c:ser>
        <c:ser>
          <c:idx val="4"/>
          <c:order val="4"/>
          <c:tx>
            <c:strRef>
              <c:f>'Palliative indsatser'!$A$41</c:f>
              <c:strCache>
                <c:ptCount val="1"/>
                <c:pt idx="0">
                  <c:v>Nordjylland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'Palliative indsatser'!$B$36:$F$36</c:f>
              <c:strCache>
                <c:ptCount val="5"/>
                <c:pt idx="0">
                  <c:v>Meget ofte</c:v>
                </c:pt>
                <c:pt idx="1">
                  <c:v>Ofte</c:v>
                </c:pt>
                <c:pt idx="2">
                  <c:v>En gang imellem</c:v>
                </c:pt>
                <c:pt idx="3">
                  <c:v>Sjældent</c:v>
                </c:pt>
                <c:pt idx="4">
                  <c:v>Aldrig</c:v>
                </c:pt>
              </c:strCache>
            </c:strRef>
          </c:cat>
          <c:val>
            <c:numRef>
              <c:f>'Palliative indsatser'!$B$41:$F$41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0.18</c:v>
                </c:pt>
                <c:pt idx="3">
                  <c:v>0.55000000000000004</c:v>
                </c:pt>
                <c:pt idx="4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A3-43E4-B28C-ABD9168E3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24882736"/>
        <c:axId val="896653184"/>
      </c:barChart>
      <c:catAx>
        <c:axId val="112488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96653184"/>
        <c:crosses val="autoZero"/>
        <c:auto val="1"/>
        <c:lblAlgn val="ctr"/>
        <c:lblOffset val="100"/>
        <c:noMultiLvlLbl val="0"/>
      </c:catAx>
      <c:valAx>
        <c:axId val="8966531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2488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'Palliative indsatser'!$A$82</c:f>
              <c:strCache>
                <c:ptCount val="1"/>
                <c:pt idx="0">
                  <c:v>Hovedtal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'Palliative indsatser'!$B$76:$E$76</c:f>
              <c:strCache>
                <c:ptCount val="4"/>
                <c:pt idx="0">
                  <c:v>Udarbejde behandlingstestamente</c:v>
                </c:pt>
                <c:pt idx="1">
                  <c:v>Dialog med almen praksis</c:v>
                </c:pt>
                <c:pt idx="2">
                  <c:v>Dialog med vagtlæger</c:v>
                </c:pt>
                <c:pt idx="3">
                  <c:v>Andet</c:v>
                </c:pt>
              </c:strCache>
            </c:strRef>
          </c:cat>
          <c:val>
            <c:numRef>
              <c:f>'Palliative indsatser'!$B$82:$E$82</c:f>
              <c:numCache>
                <c:formatCode>0%</c:formatCode>
                <c:ptCount val="4"/>
                <c:pt idx="0">
                  <c:v>0.15310000000000001</c:v>
                </c:pt>
                <c:pt idx="1">
                  <c:v>0.63270000000000004</c:v>
                </c:pt>
                <c:pt idx="2">
                  <c:v>9.1800000000000007E-2</c:v>
                </c:pt>
                <c:pt idx="3">
                  <c:v>0.71430000000000005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8D-4E7C-8571-BBF51A3DA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5150512"/>
        <c:axId val="1192832768"/>
      </c:barChart>
      <c:catAx>
        <c:axId val="68515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192832768"/>
        <c:crosses val="autoZero"/>
        <c:auto val="1"/>
        <c:lblAlgn val="ctr"/>
        <c:lblOffset val="100"/>
        <c:noMultiLvlLbl val="0"/>
      </c:catAx>
      <c:valAx>
        <c:axId val="11928327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8515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'Palliative indsatser'!$B$76</c:f>
              <c:strCache>
                <c:ptCount val="1"/>
                <c:pt idx="0">
                  <c:v>Udarbejde behandlingstestamente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'Palliative indsatser'!$A$77:$A$81</c:f>
              <c:strCache>
                <c:ptCount val="5"/>
                <c:pt idx="0">
                  <c:v>Hovedstaden</c:v>
                </c:pt>
                <c:pt idx="1">
                  <c:v>Sjælland</c:v>
                </c:pt>
                <c:pt idx="2">
                  <c:v>Syddanmark</c:v>
                </c:pt>
                <c:pt idx="3">
                  <c:v>Midtjylland</c:v>
                </c:pt>
                <c:pt idx="4">
                  <c:v>Nordjylland</c:v>
                </c:pt>
              </c:strCache>
            </c:strRef>
          </c:cat>
          <c:val>
            <c:numRef>
              <c:f>'Palliative indsatser'!$B$77:$B$81</c:f>
              <c:numCache>
                <c:formatCode>0%</c:formatCode>
                <c:ptCount val="5"/>
                <c:pt idx="0">
                  <c:v>6.9000000000000006E-2</c:v>
                </c:pt>
                <c:pt idx="1">
                  <c:v>0.17649999999999999</c:v>
                </c:pt>
                <c:pt idx="2">
                  <c:v>0.18179999999999999</c:v>
                </c:pt>
                <c:pt idx="3">
                  <c:v>0.21049999999999999</c:v>
                </c:pt>
                <c:pt idx="4">
                  <c:v>0.18179999999999999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4-4F51-A84C-7B16B2A9E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6374800"/>
        <c:axId val="883844784"/>
      </c:barChart>
      <c:catAx>
        <c:axId val="97637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83844784"/>
        <c:crosses val="autoZero"/>
        <c:auto val="1"/>
        <c:lblAlgn val="ctr"/>
        <c:lblOffset val="100"/>
        <c:noMultiLvlLbl val="0"/>
      </c:catAx>
      <c:valAx>
        <c:axId val="8838447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976374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13" Type="http://schemas.openxmlformats.org/officeDocument/2006/relationships/chart" Target="../charts/chart103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12" Type="http://schemas.openxmlformats.org/officeDocument/2006/relationships/chart" Target="../charts/chart102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11" Type="http://schemas.openxmlformats.org/officeDocument/2006/relationships/chart" Target="../charts/chart101.xml"/><Relationship Id="rId5" Type="http://schemas.openxmlformats.org/officeDocument/2006/relationships/chart" Target="../charts/chart95.xml"/><Relationship Id="rId10" Type="http://schemas.openxmlformats.org/officeDocument/2006/relationships/chart" Target="../charts/chart100.xml"/><Relationship Id="rId4" Type="http://schemas.openxmlformats.org/officeDocument/2006/relationships/chart" Target="../charts/chart94.xml"/><Relationship Id="rId9" Type="http://schemas.openxmlformats.org/officeDocument/2006/relationships/chart" Target="../charts/chart99.xml"/><Relationship Id="rId14" Type="http://schemas.openxmlformats.org/officeDocument/2006/relationships/chart" Target="../charts/chart104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6.xml"/><Relationship Id="rId1" Type="http://schemas.openxmlformats.org/officeDocument/2006/relationships/chart" Target="../charts/chart105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4.xml"/><Relationship Id="rId3" Type="http://schemas.openxmlformats.org/officeDocument/2006/relationships/chart" Target="../charts/chart109.xml"/><Relationship Id="rId7" Type="http://schemas.openxmlformats.org/officeDocument/2006/relationships/chart" Target="../charts/chart113.xml"/><Relationship Id="rId2" Type="http://schemas.openxmlformats.org/officeDocument/2006/relationships/chart" Target="../charts/chart108.xml"/><Relationship Id="rId1" Type="http://schemas.openxmlformats.org/officeDocument/2006/relationships/chart" Target="../charts/chart107.xml"/><Relationship Id="rId6" Type="http://schemas.openxmlformats.org/officeDocument/2006/relationships/chart" Target="../charts/chart112.xml"/><Relationship Id="rId5" Type="http://schemas.openxmlformats.org/officeDocument/2006/relationships/chart" Target="../charts/chart111.xml"/><Relationship Id="rId4" Type="http://schemas.openxmlformats.org/officeDocument/2006/relationships/chart" Target="../charts/chart1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6.xml"/><Relationship Id="rId1" Type="http://schemas.openxmlformats.org/officeDocument/2006/relationships/chart" Target="../charts/chart11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8.xml"/><Relationship Id="rId1" Type="http://schemas.openxmlformats.org/officeDocument/2006/relationships/chart" Target="../charts/chart117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23.xml"/><Relationship Id="rId18" Type="http://schemas.openxmlformats.org/officeDocument/2006/relationships/chart" Target="../charts/chart28.xml"/><Relationship Id="rId26" Type="http://schemas.openxmlformats.org/officeDocument/2006/relationships/chart" Target="../charts/chart36.xml"/><Relationship Id="rId3" Type="http://schemas.openxmlformats.org/officeDocument/2006/relationships/chart" Target="../charts/chart13.xml"/><Relationship Id="rId21" Type="http://schemas.openxmlformats.org/officeDocument/2006/relationships/chart" Target="../charts/chart31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17" Type="http://schemas.openxmlformats.org/officeDocument/2006/relationships/chart" Target="../charts/chart27.xml"/><Relationship Id="rId25" Type="http://schemas.openxmlformats.org/officeDocument/2006/relationships/chart" Target="../charts/chart35.xml"/><Relationship Id="rId33" Type="http://schemas.openxmlformats.org/officeDocument/2006/relationships/chart" Target="../charts/chart43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20" Type="http://schemas.openxmlformats.org/officeDocument/2006/relationships/chart" Target="../charts/chart30.xml"/><Relationship Id="rId29" Type="http://schemas.openxmlformats.org/officeDocument/2006/relationships/chart" Target="../charts/chart39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24" Type="http://schemas.openxmlformats.org/officeDocument/2006/relationships/chart" Target="../charts/chart34.xml"/><Relationship Id="rId32" Type="http://schemas.openxmlformats.org/officeDocument/2006/relationships/chart" Target="../charts/chart42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23" Type="http://schemas.openxmlformats.org/officeDocument/2006/relationships/chart" Target="../charts/chart33.xml"/><Relationship Id="rId28" Type="http://schemas.openxmlformats.org/officeDocument/2006/relationships/chart" Target="../charts/chart38.xml"/><Relationship Id="rId10" Type="http://schemas.openxmlformats.org/officeDocument/2006/relationships/chart" Target="../charts/chart20.xml"/><Relationship Id="rId19" Type="http://schemas.openxmlformats.org/officeDocument/2006/relationships/chart" Target="../charts/chart29.xml"/><Relationship Id="rId31" Type="http://schemas.openxmlformats.org/officeDocument/2006/relationships/chart" Target="../charts/chart41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Relationship Id="rId22" Type="http://schemas.openxmlformats.org/officeDocument/2006/relationships/chart" Target="../charts/chart32.xml"/><Relationship Id="rId27" Type="http://schemas.openxmlformats.org/officeDocument/2006/relationships/chart" Target="../charts/chart37.xml"/><Relationship Id="rId30" Type="http://schemas.openxmlformats.org/officeDocument/2006/relationships/chart" Target="../charts/chart40.xml"/><Relationship Id="rId8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11" Type="http://schemas.openxmlformats.org/officeDocument/2006/relationships/chart" Target="../charts/chart61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6.xml"/><Relationship Id="rId3" Type="http://schemas.openxmlformats.org/officeDocument/2006/relationships/chart" Target="../charts/chart71.xml"/><Relationship Id="rId7" Type="http://schemas.openxmlformats.org/officeDocument/2006/relationships/chart" Target="../charts/chart75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6" Type="http://schemas.openxmlformats.org/officeDocument/2006/relationships/chart" Target="../charts/chart74.xml"/><Relationship Id="rId5" Type="http://schemas.openxmlformats.org/officeDocument/2006/relationships/chart" Target="../charts/chart73.xml"/><Relationship Id="rId10" Type="http://schemas.openxmlformats.org/officeDocument/2006/relationships/chart" Target="../charts/chart78.xml"/><Relationship Id="rId4" Type="http://schemas.openxmlformats.org/officeDocument/2006/relationships/chart" Target="../charts/chart72.xml"/><Relationship Id="rId9" Type="http://schemas.openxmlformats.org/officeDocument/2006/relationships/chart" Target="../charts/chart77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3" Type="http://schemas.openxmlformats.org/officeDocument/2006/relationships/chart" Target="../charts/chart81.xml"/><Relationship Id="rId7" Type="http://schemas.openxmlformats.org/officeDocument/2006/relationships/chart" Target="../charts/chart85.xml"/><Relationship Id="rId12" Type="http://schemas.openxmlformats.org/officeDocument/2006/relationships/chart" Target="../charts/chart90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11" Type="http://schemas.openxmlformats.org/officeDocument/2006/relationships/chart" Target="../charts/chart89.xml"/><Relationship Id="rId5" Type="http://schemas.openxmlformats.org/officeDocument/2006/relationships/chart" Target="../charts/chart83.xml"/><Relationship Id="rId10" Type="http://schemas.openxmlformats.org/officeDocument/2006/relationships/chart" Target="../charts/chart88.xml"/><Relationship Id="rId4" Type="http://schemas.openxmlformats.org/officeDocument/2006/relationships/chart" Target="../charts/chart82.xml"/><Relationship Id="rId9" Type="http://schemas.openxmlformats.org/officeDocument/2006/relationships/chart" Target="../charts/chart8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504825</xdr:colOff>
      <xdr:row>1</xdr:row>
      <xdr:rowOff>633412</xdr:rowOff>
    </xdr:from>
    <xdr:to>
      <xdr:col>20</xdr:col>
      <xdr:colOff>200025</xdr:colOff>
      <xdr:row>18</xdr:row>
      <xdr:rowOff>23812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3A472F4-0DCB-85BD-685B-19A737A86F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</xdr:row>
      <xdr:rowOff>652462</xdr:rowOff>
    </xdr:from>
    <xdr:to>
      <xdr:col>12</xdr:col>
      <xdr:colOff>304800</xdr:colOff>
      <xdr:row>18</xdr:row>
      <xdr:rowOff>42862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5A0E15E-8A8F-212F-0DFF-3633BBEA6F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600075</xdr:colOff>
      <xdr:row>22</xdr:row>
      <xdr:rowOff>404812</xdr:rowOff>
    </xdr:from>
    <xdr:to>
      <xdr:col>12</xdr:col>
      <xdr:colOff>295275</xdr:colOff>
      <xdr:row>37</xdr:row>
      <xdr:rowOff>71437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332378E-DCD9-861F-F2D7-73AEF53292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561975</xdr:colOff>
      <xdr:row>22</xdr:row>
      <xdr:rowOff>385762</xdr:rowOff>
    </xdr:from>
    <xdr:to>
      <xdr:col>20</xdr:col>
      <xdr:colOff>257175</xdr:colOff>
      <xdr:row>37</xdr:row>
      <xdr:rowOff>52387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C6ABFCC-A024-F58C-A654-8764CF3D4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104775</xdr:colOff>
      <xdr:row>43</xdr:row>
      <xdr:rowOff>71437</xdr:rowOff>
    </xdr:from>
    <xdr:to>
      <xdr:col>11</xdr:col>
      <xdr:colOff>409575</xdr:colOff>
      <xdr:row>57</xdr:row>
      <xdr:rowOff>147637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54F571E5-120D-0A57-5A39-E0120BA131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571500</xdr:colOff>
      <xdr:row>43</xdr:row>
      <xdr:rowOff>109537</xdr:rowOff>
    </xdr:from>
    <xdr:to>
      <xdr:col>19</xdr:col>
      <xdr:colOff>266700</xdr:colOff>
      <xdr:row>57</xdr:row>
      <xdr:rowOff>185737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7BDA4732-8149-CA48-C576-ECAA69E435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400050</xdr:colOff>
      <xdr:row>88</xdr:row>
      <xdr:rowOff>185737</xdr:rowOff>
    </xdr:from>
    <xdr:to>
      <xdr:col>13</xdr:col>
      <xdr:colOff>95250</xdr:colOff>
      <xdr:row>103</xdr:row>
      <xdr:rowOff>71437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7184A4D7-F396-0990-F45D-30103495E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38100</xdr:colOff>
      <xdr:row>108</xdr:row>
      <xdr:rowOff>147637</xdr:rowOff>
    </xdr:from>
    <xdr:to>
      <xdr:col>12</xdr:col>
      <xdr:colOff>342900</xdr:colOff>
      <xdr:row>119</xdr:row>
      <xdr:rowOff>33337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C1860B54-BACC-B543-B2B5-794BB80ED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600075</xdr:colOff>
      <xdr:row>108</xdr:row>
      <xdr:rowOff>147637</xdr:rowOff>
    </xdr:from>
    <xdr:to>
      <xdr:col>20</xdr:col>
      <xdr:colOff>295275</xdr:colOff>
      <xdr:row>119</xdr:row>
      <xdr:rowOff>33337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9A518F71-5F9E-1F8E-D7AE-58EFA4312A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352425</xdr:colOff>
      <xdr:row>43</xdr:row>
      <xdr:rowOff>90487</xdr:rowOff>
    </xdr:from>
    <xdr:to>
      <xdr:col>27</xdr:col>
      <xdr:colOff>47625</xdr:colOff>
      <xdr:row>57</xdr:row>
      <xdr:rowOff>166687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307B171-1DBE-DA4F-3372-0B74E479DE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402167</xdr:colOff>
      <xdr:row>2</xdr:row>
      <xdr:rowOff>88900</xdr:rowOff>
    </xdr:from>
    <xdr:to>
      <xdr:col>13</xdr:col>
      <xdr:colOff>63501</xdr:colOff>
      <xdr:row>14</xdr:row>
      <xdr:rowOff>165100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750130-D8C9-0A20-682F-04C386E54C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391584</xdr:colOff>
      <xdr:row>2</xdr:row>
      <xdr:rowOff>78317</xdr:rowOff>
    </xdr:from>
    <xdr:to>
      <xdr:col>21</xdr:col>
      <xdr:colOff>52917</xdr:colOff>
      <xdr:row>14</xdr:row>
      <xdr:rowOff>154517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FED5685-8798-4EF0-2456-D09AB6EBF3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190500</xdr:colOff>
      <xdr:row>2</xdr:row>
      <xdr:rowOff>120650</xdr:rowOff>
    </xdr:from>
    <xdr:to>
      <xdr:col>28</xdr:col>
      <xdr:colOff>465667</xdr:colOff>
      <xdr:row>15</xdr:row>
      <xdr:rowOff>6350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EFDAE2B-A1C1-2F9D-67F3-6FA3827354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402166</xdr:colOff>
      <xdr:row>15</xdr:row>
      <xdr:rowOff>152399</xdr:rowOff>
    </xdr:from>
    <xdr:to>
      <xdr:col>13</xdr:col>
      <xdr:colOff>63500</xdr:colOff>
      <xdr:row>30</xdr:row>
      <xdr:rowOff>38099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3EA0CE93-8303-24C5-B79D-B6EB1984FB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317500</xdr:colOff>
      <xdr:row>15</xdr:row>
      <xdr:rowOff>141816</xdr:rowOff>
    </xdr:from>
    <xdr:to>
      <xdr:col>20</xdr:col>
      <xdr:colOff>592666</xdr:colOff>
      <xdr:row>30</xdr:row>
      <xdr:rowOff>27516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7995AEE-849E-69AC-4D60-E1A03910DC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158750</xdr:colOff>
      <xdr:row>35</xdr:row>
      <xdr:rowOff>14817</xdr:rowOff>
    </xdr:from>
    <xdr:to>
      <xdr:col>13</xdr:col>
      <xdr:colOff>433917</xdr:colOff>
      <xdr:row>49</xdr:row>
      <xdr:rowOff>91017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8A9D874C-E026-8A75-5F7B-1DE76AE404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560917</xdr:colOff>
      <xdr:row>34</xdr:row>
      <xdr:rowOff>184149</xdr:rowOff>
    </xdr:from>
    <xdr:to>
      <xdr:col>21</xdr:col>
      <xdr:colOff>222250</xdr:colOff>
      <xdr:row>49</xdr:row>
      <xdr:rowOff>59266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6167BFC0-75EB-6FEA-9A2B-39FDCE345B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444500</xdr:colOff>
      <xdr:row>75</xdr:row>
      <xdr:rowOff>35983</xdr:rowOff>
    </xdr:from>
    <xdr:to>
      <xdr:col>15</xdr:col>
      <xdr:colOff>285751</xdr:colOff>
      <xdr:row>89</xdr:row>
      <xdr:rowOff>137583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027916E2-E990-7C1A-B696-2C03687AE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79374</xdr:colOff>
      <xdr:row>75</xdr:row>
      <xdr:rowOff>88900</xdr:rowOff>
    </xdr:from>
    <xdr:to>
      <xdr:col>23</xdr:col>
      <xdr:colOff>354540</xdr:colOff>
      <xdr:row>87</xdr:row>
      <xdr:rowOff>165100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3C41F025-B308-3A77-40DB-7C25631776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291041</xdr:colOff>
      <xdr:row>84</xdr:row>
      <xdr:rowOff>67734</xdr:rowOff>
    </xdr:from>
    <xdr:to>
      <xdr:col>4</xdr:col>
      <xdr:colOff>714374</xdr:colOff>
      <xdr:row>98</xdr:row>
      <xdr:rowOff>143934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1AF09FC2-0D32-B4EF-A73C-BD23E77D52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386291</xdr:colOff>
      <xdr:row>91</xdr:row>
      <xdr:rowOff>110068</xdr:rowOff>
    </xdr:from>
    <xdr:to>
      <xdr:col>14</xdr:col>
      <xdr:colOff>47624</xdr:colOff>
      <xdr:row>105</xdr:row>
      <xdr:rowOff>186268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37209ED7-DC05-AB3B-2CEF-B0416F52C7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5291</xdr:colOff>
      <xdr:row>89</xdr:row>
      <xdr:rowOff>88901</xdr:rowOff>
    </xdr:from>
    <xdr:to>
      <xdr:col>23</xdr:col>
      <xdr:colOff>280457</xdr:colOff>
      <xdr:row>103</xdr:row>
      <xdr:rowOff>165101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7DF4A7ED-9DCB-8735-58BF-33FF3DC263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349250</xdr:colOff>
      <xdr:row>12</xdr:row>
      <xdr:rowOff>67733</xdr:rowOff>
    </xdr:from>
    <xdr:to>
      <xdr:col>4</xdr:col>
      <xdr:colOff>772583</xdr:colOff>
      <xdr:row>26</xdr:row>
      <xdr:rowOff>143933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159B6568-8CB8-C942-CA82-0138EE24DC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941916</xdr:colOff>
      <xdr:row>55</xdr:row>
      <xdr:rowOff>152399</xdr:rowOff>
    </xdr:from>
    <xdr:to>
      <xdr:col>10</xdr:col>
      <xdr:colOff>349250</xdr:colOff>
      <xdr:row>70</xdr:row>
      <xdr:rowOff>38099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CEF8EEDE-1179-C32E-2BF2-23ABC06A82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</xdr:row>
      <xdr:rowOff>71437</xdr:rowOff>
    </xdr:from>
    <xdr:to>
      <xdr:col>12</xdr:col>
      <xdr:colOff>76200</xdr:colOff>
      <xdr:row>12</xdr:row>
      <xdr:rowOff>147637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B94024-3EF4-362B-2FB7-18EF24E6EB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366712</xdr:colOff>
      <xdr:row>13</xdr:row>
      <xdr:rowOff>71437</xdr:rowOff>
    </xdr:from>
    <xdr:to>
      <xdr:col>12</xdr:col>
      <xdr:colOff>61912</xdr:colOff>
      <xdr:row>23</xdr:row>
      <xdr:rowOff>147637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C4260CC-0A10-171E-6828-96CF551829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874713</xdr:colOff>
      <xdr:row>4</xdr:row>
      <xdr:rowOff>34395</xdr:rowOff>
    </xdr:from>
    <xdr:to>
      <xdr:col>10</xdr:col>
      <xdr:colOff>294746</xdr:colOff>
      <xdr:row>18</xdr:row>
      <xdr:rowOff>110595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538AB66-CC79-669C-3B42-E83960ECBC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166687</xdr:colOff>
      <xdr:row>23</xdr:row>
      <xdr:rowOff>223837</xdr:rowOff>
    </xdr:from>
    <xdr:to>
      <xdr:col>15</xdr:col>
      <xdr:colOff>471487</xdr:colOff>
      <xdr:row>29</xdr:row>
      <xdr:rowOff>42862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BA1655C-14A3-013E-E346-7576A84D45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500062</xdr:colOff>
      <xdr:row>30</xdr:row>
      <xdr:rowOff>4761</xdr:rowOff>
    </xdr:from>
    <xdr:to>
      <xdr:col>17</xdr:col>
      <xdr:colOff>495300</xdr:colOff>
      <xdr:row>41</xdr:row>
      <xdr:rowOff>142874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2A228CEB-202A-1E47-E38A-E3956FE79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465667</xdr:colOff>
      <xdr:row>46</xdr:row>
      <xdr:rowOff>173567</xdr:rowOff>
    </xdr:from>
    <xdr:to>
      <xdr:col>10</xdr:col>
      <xdr:colOff>529167</xdr:colOff>
      <xdr:row>61</xdr:row>
      <xdr:rowOff>59267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3E5727BB-56D0-483A-84E2-C6133F05B7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529167</xdr:colOff>
      <xdr:row>67</xdr:row>
      <xdr:rowOff>35983</xdr:rowOff>
    </xdr:from>
    <xdr:to>
      <xdr:col>10</xdr:col>
      <xdr:colOff>592667</xdr:colOff>
      <xdr:row>81</xdr:row>
      <xdr:rowOff>112183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4D36019-3281-AF59-2F04-1108658B03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952500</xdr:colOff>
      <xdr:row>85</xdr:row>
      <xdr:rowOff>120650</xdr:rowOff>
    </xdr:from>
    <xdr:to>
      <xdr:col>9</xdr:col>
      <xdr:colOff>455083</xdr:colOff>
      <xdr:row>95</xdr:row>
      <xdr:rowOff>6350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12D97DE2-7774-3E39-CE67-65F9AF2D50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127000</xdr:colOff>
      <xdr:row>85</xdr:row>
      <xdr:rowOff>110067</xdr:rowOff>
    </xdr:from>
    <xdr:to>
      <xdr:col>17</xdr:col>
      <xdr:colOff>402166</xdr:colOff>
      <xdr:row>94</xdr:row>
      <xdr:rowOff>186267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35AFE719-0A2F-50C3-B653-A13CEB92F3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269874</xdr:colOff>
      <xdr:row>47</xdr:row>
      <xdr:rowOff>120649</xdr:rowOff>
    </xdr:from>
    <xdr:to>
      <xdr:col>18</xdr:col>
      <xdr:colOff>545041</xdr:colOff>
      <xdr:row>62</xdr:row>
      <xdr:rowOff>6349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3E521ABA-F022-76F0-3FE1-802E65225C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923924</xdr:colOff>
      <xdr:row>2</xdr:row>
      <xdr:rowOff>90486</xdr:rowOff>
    </xdr:from>
    <xdr:to>
      <xdr:col>11</xdr:col>
      <xdr:colOff>523874</xdr:colOff>
      <xdr:row>17</xdr:row>
      <xdr:rowOff>190499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0F354BC-985F-28D3-BE83-31979418B7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1009649</xdr:colOff>
      <xdr:row>54</xdr:row>
      <xdr:rowOff>71437</xdr:rowOff>
    </xdr:from>
    <xdr:to>
      <xdr:col>12</xdr:col>
      <xdr:colOff>361949</xdr:colOff>
      <xdr:row>69</xdr:row>
      <xdr:rowOff>171451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8A8B6DA-CC1F-EB7B-F7E1-B3ECFD3BA8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14</xdr:row>
      <xdr:rowOff>123825</xdr:rowOff>
    </xdr:from>
    <xdr:to>
      <xdr:col>15</xdr:col>
      <xdr:colOff>19050</xdr:colOff>
      <xdr:row>22</xdr:row>
      <xdr:rowOff>114300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CA6B739-D3AF-4B27-8F00-8F558D601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590550</xdr:colOff>
      <xdr:row>23</xdr:row>
      <xdr:rowOff>76200</xdr:rowOff>
    </xdr:from>
    <xdr:to>
      <xdr:col>14</xdr:col>
      <xdr:colOff>428625</xdr:colOff>
      <xdr:row>40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914BAF5-6C68-4AAF-99C7-2CF7EB9FD8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</cdr:x>
      <cdr:y>0.33275</cdr:y>
    </cdr:from>
    <cdr:to>
      <cdr:x>0.6</cdr:x>
      <cdr:y>0.66725</cdr:y>
    </cdr:to>
    <cdr:sp macro="" textlink="">
      <cdr:nvSpPr>
        <cdr:cNvPr id="2" name="Tekstfelt 1">
          <a:extLst xmlns:a="http://schemas.openxmlformats.org/drawingml/2006/main">
            <a:ext uri="{FF2B5EF4-FFF2-40B4-BE49-F238E27FC236}">
              <a16:creationId xmlns:a16="http://schemas.microsoft.com/office/drawing/2014/main" id="{32EC4C54-0A12-8CFA-8CD7-F5F9BFB302EC}"/>
            </a:ext>
          </a:extLst>
        </cdr:cNvPr>
        <cdr:cNvSpPr txBox="1"/>
      </cdr:nvSpPr>
      <cdr:spPr>
        <a:xfrm xmlns:a="http://schemas.openxmlformats.org/drawingml/2006/main">
          <a:off x="1828800" y="90963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2</xdr:row>
      <xdr:rowOff>90487</xdr:rowOff>
    </xdr:from>
    <xdr:to>
      <xdr:col>14</xdr:col>
      <xdr:colOff>95250</xdr:colOff>
      <xdr:row>12</xdr:row>
      <xdr:rowOff>142875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19122F7-AEC5-84D8-6358-C3B1A99526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381000</xdr:colOff>
      <xdr:row>2</xdr:row>
      <xdr:rowOff>71437</xdr:rowOff>
    </xdr:from>
    <xdr:to>
      <xdr:col>20</xdr:col>
      <xdr:colOff>304800</xdr:colOff>
      <xdr:row>13</xdr:row>
      <xdr:rowOff>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E70DE7C8-8BD2-8F36-FE62-E39F9EC8BF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447675</xdr:colOff>
      <xdr:row>2</xdr:row>
      <xdr:rowOff>176212</xdr:rowOff>
    </xdr:from>
    <xdr:to>
      <xdr:col>27</xdr:col>
      <xdr:colOff>85725</xdr:colOff>
      <xdr:row>13</xdr:row>
      <xdr:rowOff>123825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F586FB8-7DB0-C7B5-5879-5976822E7B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457200</xdr:colOff>
      <xdr:row>14</xdr:row>
      <xdr:rowOff>14287</xdr:rowOff>
    </xdr:from>
    <xdr:to>
      <xdr:col>15</xdr:col>
      <xdr:colOff>600075</xdr:colOff>
      <xdr:row>27</xdr:row>
      <xdr:rowOff>28575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99DC7CF9-B549-ECD6-05BF-AA432B3043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385762</xdr:colOff>
      <xdr:row>14</xdr:row>
      <xdr:rowOff>80961</xdr:rowOff>
    </xdr:from>
    <xdr:to>
      <xdr:col>24</xdr:col>
      <xdr:colOff>104775</xdr:colOff>
      <xdr:row>26</xdr:row>
      <xdr:rowOff>47624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70E8E5FC-5F7F-AD5B-CEDF-E860887538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671512</xdr:colOff>
      <xdr:row>28</xdr:row>
      <xdr:rowOff>166687</xdr:rowOff>
    </xdr:from>
    <xdr:to>
      <xdr:col>16</xdr:col>
      <xdr:colOff>9525</xdr:colOff>
      <xdr:row>43</xdr:row>
      <xdr:rowOff>19050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2AD114C9-EA09-EAF0-7E54-A8156ABADD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533400</xdr:colOff>
      <xdr:row>28</xdr:row>
      <xdr:rowOff>133349</xdr:rowOff>
    </xdr:from>
    <xdr:to>
      <xdr:col>24</xdr:col>
      <xdr:colOff>19050</xdr:colOff>
      <xdr:row>42</xdr:row>
      <xdr:rowOff>171450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B9034CC4-2F11-5077-BD91-386F3A981C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247649</xdr:colOff>
      <xdr:row>21</xdr:row>
      <xdr:rowOff>4761</xdr:rowOff>
    </xdr:from>
    <xdr:to>
      <xdr:col>8</xdr:col>
      <xdr:colOff>380999</xdr:colOff>
      <xdr:row>42</xdr:row>
      <xdr:rowOff>23812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DF82F6F3-EC91-DF0C-16B5-9D092AC09C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196453</xdr:colOff>
      <xdr:row>46</xdr:row>
      <xdr:rowOff>71437</xdr:rowOff>
    </xdr:from>
    <xdr:to>
      <xdr:col>4</xdr:col>
      <xdr:colOff>333374</xdr:colOff>
      <xdr:row>59</xdr:row>
      <xdr:rowOff>115490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69219BD7-621E-BC7B-F643-69A16076CA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434579</xdr:colOff>
      <xdr:row>46</xdr:row>
      <xdr:rowOff>59532</xdr:rowOff>
    </xdr:from>
    <xdr:to>
      <xdr:col>8</xdr:col>
      <xdr:colOff>130969</xdr:colOff>
      <xdr:row>60</xdr:row>
      <xdr:rowOff>32147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7719D497-AB20-4788-6297-5E922DA3B2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77390</xdr:colOff>
      <xdr:row>63</xdr:row>
      <xdr:rowOff>110727</xdr:rowOff>
    </xdr:from>
    <xdr:to>
      <xdr:col>26</xdr:col>
      <xdr:colOff>166687</xdr:colOff>
      <xdr:row>80</xdr:row>
      <xdr:rowOff>130968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DE5559E-14E0-3643-C60D-CFDE8EA499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1035843</xdr:colOff>
      <xdr:row>69</xdr:row>
      <xdr:rowOff>158351</xdr:rowOff>
    </xdr:from>
    <xdr:to>
      <xdr:col>13</xdr:col>
      <xdr:colOff>464343</xdr:colOff>
      <xdr:row>85</xdr:row>
      <xdr:rowOff>130968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C0E6E654-0252-8CC8-173D-494E8AF1C2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488157</xdr:colOff>
      <xdr:row>86</xdr:row>
      <xdr:rowOff>170258</xdr:rowOff>
    </xdr:from>
    <xdr:to>
      <xdr:col>8</xdr:col>
      <xdr:colOff>357188</xdr:colOff>
      <xdr:row>101</xdr:row>
      <xdr:rowOff>8333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4D7799C-499B-9040-78D5-0862C015FA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500062</xdr:colOff>
      <xdr:row>87</xdr:row>
      <xdr:rowOff>134540</xdr:rowOff>
    </xdr:from>
    <xdr:to>
      <xdr:col>16</xdr:col>
      <xdr:colOff>47625</xdr:colOff>
      <xdr:row>101</xdr:row>
      <xdr:rowOff>163115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901DF6BB-285D-BFF7-A145-C6D7C2CFCB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261938</xdr:colOff>
      <xdr:row>102</xdr:row>
      <xdr:rowOff>3572</xdr:rowOff>
    </xdr:from>
    <xdr:to>
      <xdr:col>8</xdr:col>
      <xdr:colOff>130969</xdr:colOff>
      <xdr:row>116</xdr:row>
      <xdr:rowOff>79772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23686A6-4A66-A688-C126-463214A1B6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476249</xdr:colOff>
      <xdr:row>103</xdr:row>
      <xdr:rowOff>15477</xdr:rowOff>
    </xdr:from>
    <xdr:to>
      <xdr:col>16</xdr:col>
      <xdr:colOff>23812</xdr:colOff>
      <xdr:row>117</xdr:row>
      <xdr:rowOff>91677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FF2B8BA8-169B-3779-27D9-5337717B02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47625</xdr:colOff>
      <xdr:row>122</xdr:row>
      <xdr:rowOff>27384</xdr:rowOff>
    </xdr:from>
    <xdr:to>
      <xdr:col>13</xdr:col>
      <xdr:colOff>369094</xdr:colOff>
      <xdr:row>136</xdr:row>
      <xdr:rowOff>103584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D03D1249-956C-9CE4-9E42-A55436009A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261937</xdr:colOff>
      <xdr:row>122</xdr:row>
      <xdr:rowOff>39289</xdr:rowOff>
    </xdr:from>
    <xdr:to>
      <xdr:col>21</xdr:col>
      <xdr:colOff>583406</xdr:colOff>
      <xdr:row>136</xdr:row>
      <xdr:rowOff>115489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FB26D7B7-7685-F6F0-5757-362C690061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398858</xdr:colOff>
      <xdr:row>144</xdr:row>
      <xdr:rowOff>98821</xdr:rowOff>
    </xdr:from>
    <xdr:to>
      <xdr:col>14</xdr:col>
      <xdr:colOff>380999</xdr:colOff>
      <xdr:row>158</xdr:row>
      <xdr:rowOff>47624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7F5BF7F6-25A9-A9BC-47AF-5E0AC6AAAF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869156</xdr:colOff>
      <xdr:row>168</xdr:row>
      <xdr:rowOff>122633</xdr:rowOff>
    </xdr:from>
    <xdr:to>
      <xdr:col>15</xdr:col>
      <xdr:colOff>261937</xdr:colOff>
      <xdr:row>187</xdr:row>
      <xdr:rowOff>71436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AB9A9BBE-CD31-2B82-C35E-E5E487B9BE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15</xdr:col>
      <xdr:colOff>583406</xdr:colOff>
      <xdr:row>169</xdr:row>
      <xdr:rowOff>75008</xdr:rowOff>
    </xdr:from>
    <xdr:to>
      <xdr:col>26</xdr:col>
      <xdr:colOff>59531</xdr:colOff>
      <xdr:row>187</xdr:row>
      <xdr:rowOff>95250</xdr:rowOff>
    </xdr:to>
    <xdr:graphicFrame macro="">
      <xdr:nvGraphicFramePr>
        <xdr:cNvPr id="24" name="Diagram 23">
          <a:extLst>
            <a:ext uri="{FF2B5EF4-FFF2-40B4-BE49-F238E27FC236}">
              <a16:creationId xmlns:a16="http://schemas.microsoft.com/office/drawing/2014/main" id="{EF9CE0FE-A048-5A1D-6F9D-21A8EC2D1E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404813</xdr:colOff>
      <xdr:row>167</xdr:row>
      <xdr:rowOff>75007</xdr:rowOff>
    </xdr:from>
    <xdr:to>
      <xdr:col>6</xdr:col>
      <xdr:colOff>392906</xdr:colOff>
      <xdr:row>185</xdr:row>
      <xdr:rowOff>107156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EFCC75DE-D4E2-3153-815F-30A651D54D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101202</xdr:colOff>
      <xdr:row>193</xdr:row>
      <xdr:rowOff>86914</xdr:rowOff>
    </xdr:from>
    <xdr:to>
      <xdr:col>11</xdr:col>
      <xdr:colOff>59530</xdr:colOff>
      <xdr:row>208</xdr:row>
      <xdr:rowOff>11905</xdr:rowOff>
    </xdr:to>
    <xdr:graphicFrame macro="">
      <xdr:nvGraphicFramePr>
        <xdr:cNvPr id="29" name="Diagram 28">
          <a:extLst>
            <a:ext uri="{FF2B5EF4-FFF2-40B4-BE49-F238E27FC236}">
              <a16:creationId xmlns:a16="http://schemas.microsoft.com/office/drawing/2014/main" id="{5E577DEE-F043-8AA3-1DAE-D68B97753F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1017984</xdr:colOff>
      <xdr:row>211</xdr:row>
      <xdr:rowOff>182164</xdr:rowOff>
    </xdr:from>
    <xdr:to>
      <xdr:col>9</xdr:col>
      <xdr:colOff>535781</xdr:colOff>
      <xdr:row>225</xdr:row>
      <xdr:rowOff>178594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6AC945A1-ECB5-89C6-0E33-25505D95CC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255983</xdr:colOff>
      <xdr:row>211</xdr:row>
      <xdr:rowOff>134540</xdr:rowOff>
    </xdr:from>
    <xdr:to>
      <xdr:col>19</xdr:col>
      <xdr:colOff>214313</xdr:colOff>
      <xdr:row>227</xdr:row>
      <xdr:rowOff>59532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5EEF4EE8-A098-B234-CC59-DA31C915A8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11906</xdr:colOff>
      <xdr:row>227</xdr:row>
      <xdr:rowOff>182165</xdr:rowOff>
    </xdr:from>
    <xdr:to>
      <xdr:col>9</xdr:col>
      <xdr:colOff>404812</xdr:colOff>
      <xdr:row>242</xdr:row>
      <xdr:rowOff>67865</xdr:rowOff>
    </xdr:to>
    <xdr:graphicFrame macro="">
      <xdr:nvGraphicFramePr>
        <xdr:cNvPr id="32" name="Diagram 31">
          <a:extLst>
            <a:ext uri="{FF2B5EF4-FFF2-40B4-BE49-F238E27FC236}">
              <a16:creationId xmlns:a16="http://schemas.microsoft.com/office/drawing/2014/main" id="{0BCEC490-BCDB-29D9-2E72-A0C13A2575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238124</xdr:colOff>
      <xdr:row>227</xdr:row>
      <xdr:rowOff>170259</xdr:rowOff>
    </xdr:from>
    <xdr:to>
      <xdr:col>17</xdr:col>
      <xdr:colOff>559593</xdr:colOff>
      <xdr:row>242</xdr:row>
      <xdr:rowOff>55959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F94767F4-76D8-37D0-16EE-6F1DA62563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232171</xdr:colOff>
      <xdr:row>246</xdr:row>
      <xdr:rowOff>194071</xdr:rowOff>
    </xdr:from>
    <xdr:to>
      <xdr:col>9</xdr:col>
      <xdr:colOff>488156</xdr:colOff>
      <xdr:row>259</xdr:row>
      <xdr:rowOff>47625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10B46993-79B6-FDB5-5409-FB421B1203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11</xdr:col>
      <xdr:colOff>113109</xdr:colOff>
      <xdr:row>247</xdr:row>
      <xdr:rowOff>98822</xdr:rowOff>
    </xdr:from>
    <xdr:to>
      <xdr:col>18</xdr:col>
      <xdr:colOff>434577</xdr:colOff>
      <xdr:row>257</xdr:row>
      <xdr:rowOff>175022</xdr:rowOff>
    </xdr:to>
    <xdr:graphicFrame macro="">
      <xdr:nvGraphicFramePr>
        <xdr:cNvPr id="35" name="Diagram 34">
          <a:extLst>
            <a:ext uri="{FF2B5EF4-FFF2-40B4-BE49-F238E27FC236}">
              <a16:creationId xmlns:a16="http://schemas.microsoft.com/office/drawing/2014/main" id="{E4ABB270-ED52-3B31-E366-9E8C36BFA2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386953</xdr:colOff>
      <xdr:row>263</xdr:row>
      <xdr:rowOff>670321</xdr:rowOff>
    </xdr:from>
    <xdr:to>
      <xdr:col>10</xdr:col>
      <xdr:colOff>172640</xdr:colOff>
      <xdr:row>273</xdr:row>
      <xdr:rowOff>746521</xdr:rowOff>
    </xdr:to>
    <xdr:graphicFrame macro="">
      <xdr:nvGraphicFramePr>
        <xdr:cNvPr id="36" name="Diagram 35">
          <a:extLst>
            <a:ext uri="{FF2B5EF4-FFF2-40B4-BE49-F238E27FC236}">
              <a16:creationId xmlns:a16="http://schemas.microsoft.com/office/drawing/2014/main" id="{024B15F5-2F0F-305C-CF95-8B6B151D8D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11</xdr:col>
      <xdr:colOff>41671</xdr:colOff>
      <xdr:row>263</xdr:row>
      <xdr:rowOff>741758</xdr:rowOff>
    </xdr:from>
    <xdr:to>
      <xdr:col>18</xdr:col>
      <xdr:colOff>363139</xdr:colOff>
      <xdr:row>273</xdr:row>
      <xdr:rowOff>817958</xdr:rowOff>
    </xdr:to>
    <xdr:graphicFrame macro="">
      <xdr:nvGraphicFramePr>
        <xdr:cNvPr id="37" name="Diagram 36">
          <a:extLst>
            <a:ext uri="{FF2B5EF4-FFF2-40B4-BE49-F238E27FC236}">
              <a16:creationId xmlns:a16="http://schemas.microsoft.com/office/drawing/2014/main" id="{41F3383B-6F17-6ABF-7C87-D1F756843B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24</xdr:col>
      <xdr:colOff>261937</xdr:colOff>
      <xdr:row>20</xdr:row>
      <xdr:rowOff>110726</xdr:rowOff>
    </xdr:from>
    <xdr:to>
      <xdr:col>31</xdr:col>
      <xdr:colOff>583406</xdr:colOff>
      <xdr:row>34</xdr:row>
      <xdr:rowOff>186926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0A268225-271D-4AF2-1785-D453CBFF71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15</xdr:col>
      <xdr:colOff>52917</xdr:colOff>
      <xdr:row>144</xdr:row>
      <xdr:rowOff>152400</xdr:rowOff>
    </xdr:from>
    <xdr:to>
      <xdr:col>22</xdr:col>
      <xdr:colOff>328084</xdr:colOff>
      <xdr:row>159</xdr:row>
      <xdr:rowOff>38100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C05099B9-ECF9-B35B-EBD8-9FE1341C9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</xdr:colOff>
      <xdr:row>1</xdr:row>
      <xdr:rowOff>14287</xdr:rowOff>
    </xdr:from>
    <xdr:to>
      <xdr:col>22</xdr:col>
      <xdr:colOff>466725</xdr:colOff>
      <xdr:row>13</xdr:row>
      <xdr:rowOff>123825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561A8FA-97A0-8942-D72B-4790B6EF26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876300</xdr:colOff>
      <xdr:row>1</xdr:row>
      <xdr:rowOff>119062</xdr:rowOff>
    </xdr:from>
    <xdr:to>
      <xdr:col>14</xdr:col>
      <xdr:colOff>200025</xdr:colOff>
      <xdr:row>13</xdr:row>
      <xdr:rowOff>209550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AE6655D-7768-828C-115E-838E3E6419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14287</xdr:colOff>
      <xdr:row>14</xdr:row>
      <xdr:rowOff>90487</xdr:rowOff>
    </xdr:from>
    <xdr:to>
      <xdr:col>22</xdr:col>
      <xdr:colOff>533400</xdr:colOff>
      <xdr:row>26</xdr:row>
      <xdr:rowOff>171450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69C9ADA-2AF7-6708-BA80-A05C6F7C45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919162</xdr:colOff>
      <xdr:row>14</xdr:row>
      <xdr:rowOff>128587</xdr:rowOff>
    </xdr:from>
    <xdr:to>
      <xdr:col>14</xdr:col>
      <xdr:colOff>228600</xdr:colOff>
      <xdr:row>27</xdr:row>
      <xdr:rowOff>85725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D41FBD1B-CFF9-CBDD-1F36-757139AA00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33337</xdr:colOff>
      <xdr:row>28</xdr:row>
      <xdr:rowOff>52387</xdr:rowOff>
    </xdr:from>
    <xdr:to>
      <xdr:col>8</xdr:col>
      <xdr:colOff>828675</xdr:colOff>
      <xdr:row>42</xdr:row>
      <xdr:rowOff>161925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C01C4BEA-39D2-680C-8300-FC23441C1A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890587</xdr:colOff>
      <xdr:row>28</xdr:row>
      <xdr:rowOff>23812</xdr:rowOff>
    </xdr:from>
    <xdr:to>
      <xdr:col>15</xdr:col>
      <xdr:colOff>238125</xdr:colOff>
      <xdr:row>43</xdr:row>
      <xdr:rowOff>66675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81A61AAA-3F4E-D578-E2A3-7A616F6A04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114300</xdr:colOff>
      <xdr:row>6</xdr:row>
      <xdr:rowOff>138112</xdr:rowOff>
    </xdr:from>
    <xdr:to>
      <xdr:col>8</xdr:col>
      <xdr:colOff>428625</xdr:colOff>
      <xdr:row>20</xdr:row>
      <xdr:rowOff>166687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6CE9E27-6AA9-FFBC-4B8B-6EBE532BAA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</xdr:colOff>
      <xdr:row>0</xdr:row>
      <xdr:rowOff>176212</xdr:rowOff>
    </xdr:from>
    <xdr:to>
      <xdr:col>17</xdr:col>
      <xdr:colOff>19050</xdr:colOff>
      <xdr:row>8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7648DA7-7557-C2F8-9C9B-B849F182F9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19049</xdr:colOff>
      <xdr:row>8</xdr:row>
      <xdr:rowOff>138112</xdr:rowOff>
    </xdr:from>
    <xdr:to>
      <xdr:col>20</xdr:col>
      <xdr:colOff>417762</xdr:colOff>
      <xdr:row>20</xdr:row>
      <xdr:rowOff>50132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82F0B4B3-AA97-96CE-12AB-D7C8BCDACD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18</xdr:row>
      <xdr:rowOff>166687</xdr:rowOff>
    </xdr:from>
    <xdr:to>
      <xdr:col>3</xdr:col>
      <xdr:colOff>257175</xdr:colOff>
      <xdr:row>31</xdr:row>
      <xdr:rowOff>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94309871-07C6-A294-A678-753BA16A11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366712</xdr:colOff>
      <xdr:row>18</xdr:row>
      <xdr:rowOff>176212</xdr:rowOff>
    </xdr:from>
    <xdr:to>
      <xdr:col>6</xdr:col>
      <xdr:colOff>276225</xdr:colOff>
      <xdr:row>31</xdr:row>
      <xdr:rowOff>57150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B5602554-7ED7-DF3C-C309-0C2BA1FE3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385762</xdr:colOff>
      <xdr:row>18</xdr:row>
      <xdr:rowOff>176212</xdr:rowOff>
    </xdr:from>
    <xdr:to>
      <xdr:col>10</xdr:col>
      <xdr:colOff>238125</xdr:colOff>
      <xdr:row>31</xdr:row>
      <xdr:rowOff>152400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B378963D-C105-798D-BF04-A1853B7D23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319087</xdr:colOff>
      <xdr:row>20</xdr:row>
      <xdr:rowOff>128587</xdr:rowOff>
    </xdr:from>
    <xdr:to>
      <xdr:col>16</xdr:col>
      <xdr:colOff>361950</xdr:colOff>
      <xdr:row>33</xdr:row>
      <xdr:rowOff>19050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7A4B0869-27E0-45EE-2E9A-675DE4BA8A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219075</xdr:colOff>
      <xdr:row>37</xdr:row>
      <xdr:rowOff>61912</xdr:rowOff>
    </xdr:from>
    <xdr:to>
      <xdr:col>11</xdr:col>
      <xdr:colOff>600075</xdr:colOff>
      <xdr:row>51</xdr:row>
      <xdr:rowOff>138112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DDBDE2F7-FCE8-0AA7-45BE-E8666CCCAC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85725</xdr:colOff>
      <xdr:row>37</xdr:row>
      <xdr:rowOff>119062</xdr:rowOff>
    </xdr:from>
    <xdr:to>
      <xdr:col>19</xdr:col>
      <xdr:colOff>390525</xdr:colOff>
      <xdr:row>52</xdr:row>
      <xdr:rowOff>4762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20289F4C-E29E-9761-5F9A-7B9DEFCD21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1123950</xdr:colOff>
      <xdr:row>56</xdr:row>
      <xdr:rowOff>4762</xdr:rowOff>
    </xdr:from>
    <xdr:to>
      <xdr:col>13</xdr:col>
      <xdr:colOff>285750</xdr:colOff>
      <xdr:row>69</xdr:row>
      <xdr:rowOff>80962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3BC32F02-FF3B-51B1-DCED-12818D7BD3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352425</xdr:colOff>
      <xdr:row>56</xdr:row>
      <xdr:rowOff>52387</xdr:rowOff>
    </xdr:from>
    <xdr:to>
      <xdr:col>21</xdr:col>
      <xdr:colOff>47625</xdr:colOff>
      <xdr:row>69</xdr:row>
      <xdr:rowOff>128587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67BF16E3-67DF-DDEC-5B87-DB55CB0389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738605</xdr:colOff>
      <xdr:row>64</xdr:row>
      <xdr:rowOff>48795</xdr:rowOff>
    </xdr:from>
    <xdr:to>
      <xdr:col>5</xdr:col>
      <xdr:colOff>598237</xdr:colOff>
      <xdr:row>78</xdr:row>
      <xdr:rowOff>101600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2B69EA1-B5A3-418B-A34F-C0C93FBF71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250031</xdr:colOff>
      <xdr:row>2</xdr:row>
      <xdr:rowOff>253602</xdr:rowOff>
    </xdr:from>
    <xdr:to>
      <xdr:col>14</xdr:col>
      <xdr:colOff>202405</xdr:colOff>
      <xdr:row>8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2A0FF9EF-E6A8-4246-8CFE-68E1B6B19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202406</xdr:colOff>
      <xdr:row>14</xdr:row>
      <xdr:rowOff>3572</xdr:rowOff>
    </xdr:from>
    <xdr:to>
      <xdr:col>16</xdr:col>
      <xdr:colOff>404814</xdr:colOff>
      <xdr:row>24</xdr:row>
      <xdr:rowOff>59531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5C0EA65A-9EC3-ADBD-12E9-3DFD56EA8C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97013</xdr:colOff>
      <xdr:row>12</xdr:row>
      <xdr:rowOff>142037</xdr:rowOff>
    </xdr:from>
    <xdr:to>
      <xdr:col>27</xdr:col>
      <xdr:colOff>132291</xdr:colOff>
      <xdr:row>25</xdr:row>
      <xdr:rowOff>79375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E3D3AA65-A54C-E631-22D1-32DF154E38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145791</xdr:colOff>
      <xdr:row>22</xdr:row>
      <xdr:rowOff>154342</xdr:rowOff>
    </xdr:from>
    <xdr:to>
      <xdr:col>4</xdr:col>
      <xdr:colOff>1156608</xdr:colOff>
      <xdr:row>43</xdr:row>
      <xdr:rowOff>174948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8AD2A3F-1DDD-B07F-0CD3-94F65B1EB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306917</xdr:colOff>
      <xdr:row>2</xdr:row>
      <xdr:rowOff>131232</xdr:rowOff>
    </xdr:from>
    <xdr:to>
      <xdr:col>10</xdr:col>
      <xdr:colOff>42333</xdr:colOff>
      <xdr:row>17</xdr:row>
      <xdr:rowOff>116416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88698B2-05A3-B072-686E-AB89A9A134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232832</xdr:colOff>
      <xdr:row>2</xdr:row>
      <xdr:rowOff>35982</xdr:rowOff>
    </xdr:from>
    <xdr:to>
      <xdr:col>18</xdr:col>
      <xdr:colOff>264582</xdr:colOff>
      <xdr:row>17</xdr:row>
      <xdr:rowOff>116415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D653B2-BB57-44D4-1EB6-8441AAF44E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814916</xdr:colOff>
      <xdr:row>18</xdr:row>
      <xdr:rowOff>120650</xdr:rowOff>
    </xdr:from>
    <xdr:to>
      <xdr:col>14</xdr:col>
      <xdr:colOff>42333</xdr:colOff>
      <xdr:row>33</xdr:row>
      <xdr:rowOff>6350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6415D48-D3CA-AC95-FB0B-6725187EF7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2</xdr:row>
      <xdr:rowOff>138112</xdr:rowOff>
    </xdr:from>
    <xdr:to>
      <xdr:col>10</xdr:col>
      <xdr:colOff>542925</xdr:colOff>
      <xdr:row>17</xdr:row>
      <xdr:rowOff>23812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0C38D26-6C77-FB2D-BCAC-48122F312D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2</xdr:row>
      <xdr:rowOff>147637</xdr:rowOff>
    </xdr:from>
    <xdr:to>
      <xdr:col>18</xdr:col>
      <xdr:colOff>390525</xdr:colOff>
      <xdr:row>17</xdr:row>
      <xdr:rowOff>33337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F3321C-6836-9009-6336-8ED28DE166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85725</xdr:colOff>
      <xdr:row>21</xdr:row>
      <xdr:rowOff>176212</xdr:rowOff>
    </xdr:from>
    <xdr:to>
      <xdr:col>11</xdr:col>
      <xdr:colOff>390525</xdr:colOff>
      <xdr:row>36</xdr:row>
      <xdr:rowOff>61912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C1D0E64-79DF-95EE-7133-2E5B49F6A3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76200</xdr:colOff>
      <xdr:row>21</xdr:row>
      <xdr:rowOff>157162</xdr:rowOff>
    </xdr:from>
    <xdr:to>
      <xdr:col>19</xdr:col>
      <xdr:colOff>381000</xdr:colOff>
      <xdr:row>36</xdr:row>
      <xdr:rowOff>42862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94A3464-136F-EB91-1386-DAD96A0E78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600075</xdr:colOff>
      <xdr:row>39</xdr:row>
      <xdr:rowOff>119062</xdr:rowOff>
    </xdr:from>
    <xdr:to>
      <xdr:col>12</xdr:col>
      <xdr:colOff>295275</xdr:colOff>
      <xdr:row>53</xdr:row>
      <xdr:rowOff>4762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A119C570-2D0A-B12E-FD61-494D686829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419100</xdr:colOff>
      <xdr:row>39</xdr:row>
      <xdr:rowOff>119062</xdr:rowOff>
    </xdr:from>
    <xdr:to>
      <xdr:col>20</xdr:col>
      <xdr:colOff>114300</xdr:colOff>
      <xdr:row>53</xdr:row>
      <xdr:rowOff>4762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671A1486-EC5E-DA79-FD38-FED358512C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423332</xdr:colOff>
      <xdr:row>54</xdr:row>
      <xdr:rowOff>57150</xdr:rowOff>
    </xdr:from>
    <xdr:to>
      <xdr:col>19</xdr:col>
      <xdr:colOff>306916</xdr:colOff>
      <xdr:row>69</xdr:row>
      <xdr:rowOff>63499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81748FE-93DE-D547-C098-5933979F2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433918</xdr:colOff>
      <xdr:row>69</xdr:row>
      <xdr:rowOff>162983</xdr:rowOff>
    </xdr:from>
    <xdr:to>
      <xdr:col>26</xdr:col>
      <xdr:colOff>52916</xdr:colOff>
      <xdr:row>90</xdr:row>
      <xdr:rowOff>84666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9A314E61-D9B9-F9FF-CBA8-63D556E53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275167</xdr:colOff>
      <xdr:row>65</xdr:row>
      <xdr:rowOff>88901</xdr:rowOff>
    </xdr:from>
    <xdr:to>
      <xdr:col>3</xdr:col>
      <xdr:colOff>994834</xdr:colOff>
      <xdr:row>76</xdr:row>
      <xdr:rowOff>116417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A59C6AEE-35E2-B5DF-3BAA-EC206358D6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222250</xdr:colOff>
      <xdr:row>70</xdr:row>
      <xdr:rowOff>67733</xdr:rowOff>
    </xdr:from>
    <xdr:to>
      <xdr:col>11</xdr:col>
      <xdr:colOff>391582</xdr:colOff>
      <xdr:row>82</xdr:row>
      <xdr:rowOff>52914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DF7781E3-97A9-64DE-18EB-3B5F986D3D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444498</xdr:colOff>
      <xdr:row>2</xdr:row>
      <xdr:rowOff>416984</xdr:rowOff>
    </xdr:from>
    <xdr:to>
      <xdr:col>15</xdr:col>
      <xdr:colOff>275166</xdr:colOff>
      <xdr:row>10</xdr:row>
      <xdr:rowOff>433918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6373FE-63AE-E42C-C90F-48111B709F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370416</xdr:colOff>
      <xdr:row>36</xdr:row>
      <xdr:rowOff>289982</xdr:rowOff>
    </xdr:from>
    <xdr:to>
      <xdr:col>21</xdr:col>
      <xdr:colOff>105833</xdr:colOff>
      <xdr:row>47</xdr:row>
      <xdr:rowOff>984250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9301DE5C-3ADD-872A-85F9-82A7198B2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603250</xdr:colOff>
      <xdr:row>53</xdr:row>
      <xdr:rowOff>226483</xdr:rowOff>
    </xdr:from>
    <xdr:to>
      <xdr:col>9</xdr:col>
      <xdr:colOff>370417</xdr:colOff>
      <xdr:row>65</xdr:row>
      <xdr:rowOff>112183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AE0D5BFE-BFB0-28A6-B4BF-372F4335E8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1026584</xdr:colOff>
      <xdr:row>74</xdr:row>
      <xdr:rowOff>57150</xdr:rowOff>
    </xdr:from>
    <xdr:to>
      <xdr:col>10</xdr:col>
      <xdr:colOff>179917</xdr:colOff>
      <xdr:row>88</xdr:row>
      <xdr:rowOff>133350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80C74D44-4A42-BF07-F053-BC95712ED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465667</xdr:colOff>
      <xdr:row>74</xdr:row>
      <xdr:rowOff>78317</xdr:rowOff>
    </xdr:from>
    <xdr:to>
      <xdr:col>18</xdr:col>
      <xdr:colOff>127001</xdr:colOff>
      <xdr:row>88</xdr:row>
      <xdr:rowOff>154517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5409094B-3601-F9BE-DB9F-CD65FEAD25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243417</xdr:colOff>
      <xdr:row>92</xdr:row>
      <xdr:rowOff>46567</xdr:rowOff>
    </xdr:from>
    <xdr:to>
      <xdr:col>14</xdr:col>
      <xdr:colOff>84667</xdr:colOff>
      <xdr:row>106</xdr:row>
      <xdr:rowOff>122767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8C0B117F-3738-CA21-475B-EFB1C43D0A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248707</xdr:colOff>
      <xdr:row>110</xdr:row>
      <xdr:rowOff>162982</xdr:rowOff>
    </xdr:from>
    <xdr:to>
      <xdr:col>10</xdr:col>
      <xdr:colOff>179916</xdr:colOff>
      <xdr:row>120</xdr:row>
      <xdr:rowOff>126999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84D45561-3096-29D9-B8B8-299797FB99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206374</xdr:colOff>
      <xdr:row>121</xdr:row>
      <xdr:rowOff>173566</xdr:rowOff>
    </xdr:from>
    <xdr:to>
      <xdr:col>9</xdr:col>
      <xdr:colOff>486834</xdr:colOff>
      <xdr:row>137</xdr:row>
      <xdr:rowOff>137583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6C6ACB2E-0287-FB76-20F9-8E7AFF13F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592666</xdr:colOff>
      <xdr:row>110</xdr:row>
      <xdr:rowOff>226483</xdr:rowOff>
    </xdr:from>
    <xdr:to>
      <xdr:col>18</xdr:col>
      <xdr:colOff>254000</xdr:colOff>
      <xdr:row>120</xdr:row>
      <xdr:rowOff>186267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09910BD-0EAB-749B-3E74-111FF8AA96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497417</xdr:colOff>
      <xdr:row>121</xdr:row>
      <xdr:rowOff>141817</xdr:rowOff>
    </xdr:from>
    <xdr:to>
      <xdr:col>18</xdr:col>
      <xdr:colOff>158751</xdr:colOff>
      <xdr:row>136</xdr:row>
      <xdr:rowOff>27517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4F0F2EE-C4BB-86D0-7B86-4B26DEB926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825499</xdr:colOff>
      <xdr:row>10</xdr:row>
      <xdr:rowOff>977900</xdr:rowOff>
    </xdr:from>
    <xdr:to>
      <xdr:col>15</xdr:col>
      <xdr:colOff>349249</xdr:colOff>
      <xdr:row>22</xdr:row>
      <xdr:rowOff>148167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2675A6A-4E24-7D1D-7FA0-0AF89D9429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365123</xdr:colOff>
      <xdr:row>52</xdr:row>
      <xdr:rowOff>14816</xdr:rowOff>
    </xdr:from>
    <xdr:to>
      <xdr:col>18</xdr:col>
      <xdr:colOff>26457</xdr:colOff>
      <xdr:row>66</xdr:row>
      <xdr:rowOff>38099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DA23A4DF-BB2E-E996-1225-6372DD71A1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C70CA54-A574-4EFA-B236-EA01C3D1E8EA}" name="Tabel5" displayName="Tabel5" ref="A3:D9" totalsRowShown="0" headerRowBorderDxfId="162">
  <tableColumns count="4">
    <tableColumn id="1" xr3:uid="{DB775D53-9B4D-4249-9E9E-42475C5537A2}" name="Region" dataDxfId="161"/>
    <tableColumn id="2" xr3:uid="{BA06FFFD-6AE3-4040-B3A6-3F19545ACC92}" name="Ja, fædre" dataDxfId="160"/>
    <tableColumn id="3" xr3:uid="{22401F79-87EA-47AF-A2E7-456817D028F3}" name="Ja, mødre" dataDxfId="159"/>
    <tableColumn id="4" xr3:uid="{6C7AB2B6-8392-45CA-B564-E5A37D44479D}" name="Nej" dataDxfId="15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EF64E3D-F287-4E16-BEBA-88F3F9910792}" name="Tabel2427" displayName="Tabel2427" ref="A63:G69" totalsRowShown="0" headerRowDxfId="107" headerRowBorderDxfId="106">
  <autoFilter ref="A63:G69" xr:uid="{8EF64E3D-F287-4E16-BEBA-88F3F991079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D4A2516-A210-4430-AF7B-38D452CC775C}" name="Region" dataDxfId="105"/>
    <tableColumn id="2" xr3:uid="{7CD71C35-5063-4010-951A-49C6708CFE02}" name="Afklarede samtale" dataDxfId="104"/>
    <tableColumn id="3" xr3:uid="{2E12A7BA-B6F6-4751-BAF2-B4C04B25885C}" name="Sygdomsmestring" dataDxfId="103"/>
    <tableColumn id="4" xr3:uid="{A8C4CF8C-4288-484C-B624-71CFBC9ABB74}" name="Nikotinafvænning" dataDxfId="102"/>
    <tableColumn id="5" xr3:uid="{1D1EA83B-7EF3-4C82-A35B-589AC11632AA}" name="Fysisk træning" dataDxfId="101"/>
    <tableColumn id="6" xr3:uid="{C94FB44F-7A35-4411-8289-8926F527687B}" name="Ernæringsindsatser" dataDxfId="100"/>
    <tableColumn id="7" xr3:uid="{47583A77-FAB6-4EE8-91E5-AA0477ECC4EF}" name="Forebyggende samtale om alkohol" dataDxfId="9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0E7A6A-BBE1-439C-B6ED-C43F6EACF9A0}" name="Tabel2" displayName="Tabel2" ref="A71:C77" totalsRowShown="0" headerRowDxfId="98">
  <autoFilter ref="A71:C77" xr:uid="{900E7A6A-BBE1-439C-B6ED-C43F6EACF9A0}">
    <filterColumn colId="0" hiddenButton="1"/>
    <filterColumn colId="1" hiddenButton="1"/>
    <filterColumn colId="2" hiddenButton="1"/>
  </autoFilter>
  <tableColumns count="3">
    <tableColumn id="1" xr3:uid="{50754071-FB33-44DF-B563-EC934F37F6B6}" name="Kolonne1" dataDxfId="97"/>
    <tableColumn id="2" xr3:uid="{2431C052-F478-43E8-A0FB-31C1D96635DD}" name="2022" dataDxfId="96"/>
    <tableColumn id="3" xr3:uid="{90095EC7-B632-4990-8676-B38C1A46705E}" name="2023" dataDxfId="9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DE1345-9326-467E-A076-B1C4C5E25129}" name="Tabel1" displayName="Tabel1" ref="A160:G166" totalsRowShown="0" headerRowDxfId="94" dataDxfId="93" tableBorderDxfId="92">
  <autoFilter ref="A160:G166" xr:uid="{27DE1345-9326-467E-A076-B1C4C5E2512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BC861BB-D842-4F48-8379-5813D0D8F77E}" name="Kolonne1"/>
    <tableColumn id="2" xr3:uid="{439B26B9-6CDB-4ACB-B65E-D6AF8D15D966}" name="Mænd i forskellige alder " dataDxfId="91"/>
    <tableColumn id="3" xr3:uid="{E60EBB2E-32BE-4CBB-859A-36BED7E5DCC3}" name="Psykisk såbare borgere" dataDxfId="90"/>
    <tableColumn id="4" xr3:uid="{323D63E2-46F1-4717-8B82-A19C889463F4}" name="Borgere med misbrug" dataDxfId="89"/>
    <tableColumn id="5" xr3:uid="{E1B61429-AB35-45BC-BF7E-BB66C0684614}" name="Borgere med etnisk minoritetsbaggrund" dataDxfId="88"/>
    <tableColumn id="6" xr3:uid="{6D87F772-51AD-4FDC-B2B7-E3B7F8E4A404}" name="Andre specifikke grupper" dataDxfId="87"/>
    <tableColumn id="7" xr3:uid="{2187769B-A348-4C9C-8289-5D2D1F019860}" name="Særlige udsatte grupper" dataDxfId="8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83E4F86-966D-4557-BDD3-319F34B89494}" name="Tabel4" displayName="Tabel4" ref="A23:C31" totalsRowShown="0">
  <autoFilter ref="A23:C31" xr:uid="{E83E4F86-966D-4557-BDD3-319F34B89494}">
    <filterColumn colId="0" hiddenButton="1"/>
    <filterColumn colId="1" hiddenButton="1"/>
    <filterColumn colId="2" hiddenButton="1"/>
  </autoFilter>
  <tableColumns count="3">
    <tableColumn id="1" xr3:uid="{0EE52083-7CF8-400D-A02B-8A704208096D}" name="Kolonne1"/>
    <tableColumn id="2" xr3:uid="{E9C13BD8-1D02-41E7-BFEC-08A64D08DB3E}" name="Akutpladser"/>
    <tableColumn id="3" xr3:uid="{7F12ABD2-5BC0-4505-81F4-39E328DE8259}" name="Akutteam(s)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F107929-F20A-4F39-BFD5-0899A14C4A07}" name="Tabel6" displayName="Tabel6" ref="A51:G52" totalsRowShown="0">
  <autoFilter ref="A51:G52" xr:uid="{AF107929-F20A-4F39-BFD5-0899A14C4A0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F1A1C87-8559-4EA3-AB4E-C76467748137}" name="Kolonne1" dataDxfId="85"/>
    <tableColumn id="2" xr3:uid="{C6B48645-8942-403F-A807-8EF3512F0D31}" name="Almen praksis"/>
    <tableColumn id="3" xr3:uid="{282F0C70-3119-4197-AD9C-2896DA056C8A}" name="Sygehus"/>
    <tableColumn id="4" xr3:uid="{0DF0B20E-394D-4422-AB01-40242E0E5BDB}" name="Den øvrige hjemmesygepleje"/>
    <tableColumn id="5" xr3:uid="{981EC472-2EF5-43B9-8214-AEAD4AEA0EE3}" name="Hjemmeplejen"/>
    <tableColumn id="6" xr3:uid="{063F9CB9-63D2-4DA0-8890-ED5941C6C0D9}" name="Botilbud m.fl. efter serviceloven"/>
    <tableColumn id="7" xr3:uid="{4CDA0CB0-DC81-473F-9CA2-90B1EE5F2AD4}" name="Andre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488E07C-49FB-402C-930D-FD8D3E98DE6A}" name="Tabel68" displayName="Tabel68" ref="A47:G48" totalsRowShown="0">
  <autoFilter ref="A47:G48" xr:uid="{6488E07C-49FB-402C-930D-FD8D3E98DE6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044D128-9165-4E89-B037-2BC68CAA96AC}" name="Kolonne1" dataDxfId="84"/>
    <tableColumn id="2" xr3:uid="{9DAECC83-07E6-4C7B-8883-B316C046B366}" name="Almen praksis"/>
    <tableColumn id="3" xr3:uid="{F3492D04-76C3-477C-8F42-2D886E5A14CD}" name="Sygehus"/>
    <tableColumn id="4" xr3:uid="{5D16E041-EE65-448A-A71C-65B419973F9A}" name="Den øvrige hjemmesygepleje"/>
    <tableColumn id="5" xr3:uid="{A1843764-82A4-4FA5-8B2D-79A9D15C416A}" name="Hjemmeplejen"/>
    <tableColumn id="6" xr3:uid="{6486D6C7-5114-458B-B18C-B696DC6F5BAE}" name="Botilbud m.fl. efter serviceloven"/>
    <tableColumn id="7" xr3:uid="{3E2C7BF2-1188-4DA9-AC26-05A96EDC9139}" name="Andre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F52099B-99AA-481F-A32D-697CB4AC1A75}" name="Tabel8" displayName="Tabel8" ref="A55:D61" totalsRowShown="0">
  <autoFilter ref="A55:D61" xr:uid="{0F52099B-99AA-481F-A32D-697CB4AC1A75}">
    <filterColumn colId="0" hiddenButton="1"/>
    <filterColumn colId="1" hiddenButton="1"/>
    <filterColumn colId="2" hiddenButton="1"/>
    <filterColumn colId="3" hiddenButton="1"/>
  </autoFilter>
  <tableColumns count="4">
    <tableColumn id="1" xr3:uid="{46FBA307-8C70-4D2F-869B-3413E0F3E3C5}" name="Kolonne1" dataDxfId="83"/>
    <tableColumn id="2" xr3:uid="{EDCF5C20-C842-4E21-A05E-A79D5B012F93}" name="Almen praksis " dataDxfId="82"/>
    <tableColumn id="3" xr3:uid="{3E67BC09-BA56-4F63-B770-7CA957C2FBBB}" name="Den øvrige hjemmesygepleje" dataDxfId="81"/>
    <tableColumn id="4" xr3:uid="{58B1DA27-1CA8-460B-8836-AB7D4B51DB3D}" name="Hjemmeplejen" dataDxfId="80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FFDD87B-257F-4534-A5E6-BF43DEF386E0}" name="Tabel810" displayName="Tabel810" ref="A66:D72" totalsRowShown="0">
  <autoFilter ref="A66:D72" xr:uid="{FFFDD87B-257F-4534-A5E6-BF43DEF386E0}">
    <filterColumn colId="0" hiddenButton="1"/>
    <filterColumn colId="1" hiddenButton="1"/>
    <filterColumn colId="2" hiddenButton="1"/>
    <filterColumn colId="3" hiddenButton="1"/>
  </autoFilter>
  <tableColumns count="4">
    <tableColumn id="1" xr3:uid="{2A0D4928-B858-4BAB-992D-7A38D025DE60}" name="Kolonne1" dataDxfId="79"/>
    <tableColumn id="2" xr3:uid="{FECF99CA-0C10-4273-BB8C-87AFF5CA84E7}" name="Almen praksis " dataDxfId="78"/>
    <tableColumn id="3" xr3:uid="{771AFDDB-FC98-4560-819C-03CD3CD92429}" name="Den øvrige hjemmesygepleje" dataDxfId="77"/>
    <tableColumn id="4" xr3:uid="{1CD26ACA-DBBB-43DE-87C4-29A7B1008FBE}" name="Hjemmeplejen" dataDxfId="76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DFA14C6-3C62-4CCC-8E55-D16F3D7640A0}" name="Tabel811" displayName="Tabel811" ref="A78:D84" totalsRowShown="0" headerRowDxfId="75" dataDxfId="74">
  <autoFilter ref="A78:D84" xr:uid="{7DFA14C6-3C62-4CCC-8E55-D16F3D7640A0}">
    <filterColumn colId="0" hiddenButton="1"/>
    <filterColumn colId="1" hiddenButton="1"/>
    <filterColumn colId="2" hiddenButton="1"/>
    <filterColumn colId="3" hiddenButton="1"/>
  </autoFilter>
  <tableColumns count="4">
    <tableColumn id="1" xr3:uid="{9FA1EFC1-AC84-45AF-86A8-A34D658343C7}" name="Kolonne1" dataDxfId="73"/>
    <tableColumn id="2" xr3:uid="{F58D9B51-ACD9-4621-B1CE-80E89A35664F}" name="Sygeplejefaglig udredning eller andre tilsyn/vurderingsopgaver" dataDxfId="72"/>
    <tableColumn id="3" xr3:uid="{9EED7DA8-8E2E-4472-B312-CB278D6F0D1B}" name="Bed-side diagnostik (fx blodprøver og andre kliniske undersøgelser)" dataDxfId="71"/>
    <tableColumn id="4" xr3:uid="{0B9F6C4A-231B-4A76-9DE0-FB5A682385D9}" name="&quot;Second opinion&quot;" dataDxfId="70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410FD3C-5A72-498D-BE19-44D3F8FDB05B}" name="Tabel8104" displayName="Tabel8104" ref="A89:D95" totalsRowShown="0" headerRowDxfId="69">
  <autoFilter ref="A89:D95" xr:uid="{5410FD3C-5A72-498D-BE19-44D3F8FDB05B}">
    <filterColumn colId="0" hiddenButton="1"/>
    <filterColumn colId="1" hiddenButton="1"/>
    <filterColumn colId="2" hiddenButton="1"/>
    <filterColumn colId="3" hiddenButton="1"/>
  </autoFilter>
  <tableColumns count="4">
    <tableColumn id="1" xr3:uid="{1225651D-698C-450E-B60F-63217ABF91EA}" name="Kolonne1" dataDxfId="68"/>
    <tableColumn id="2" xr3:uid="{8BD532A2-8372-490D-A65B-FA77C4A37F82}" name="Sygeplejefaglig udredning eller andre tilsyn/vurderingsopgaver" dataDxfId="67"/>
    <tableColumn id="3" xr3:uid="{286096F9-9E7B-475E-BDC8-68D9333DF498}" name="Bed-side diagnostik (fx blodprøver og andre kliniske undersøgelser)" dataDxfId="66"/>
    <tableColumn id="4" xr3:uid="{F554C794-AB9F-4B07-B9DE-336ED8AF3506}" name="&quot;Second opinion&quot;" dataDxfId="6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53A86F7-6A5E-4AAA-AE70-C803F9D20466}" name="Tabel512" displayName="Tabel512" ref="A24:D30" totalsRowShown="0" headerRowBorderDxfId="157">
  <tableColumns count="4">
    <tableColumn id="1" xr3:uid="{A7A31222-5040-4D5F-95F3-D2330299DFB7}" name="Region" dataDxfId="156"/>
    <tableColumn id="2" xr3:uid="{521D8485-63B8-4F36-8D30-7138DA0FCD52}" name="Ja, fædre" dataDxfId="155"/>
    <tableColumn id="3" xr3:uid="{B5672245-B9D5-41CF-8B53-C37F5840F8D4}" name="Ja, mødre" dataDxfId="154"/>
    <tableColumn id="4" xr3:uid="{F86ED99A-138D-48B3-B727-EB018C9FBC4E}" name="Nej" dataDxfId="153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D68C3A9-C1F0-4B97-8728-4B22EC8C22FA}" name="Tabel22" displayName="Tabel22" ref="B34:C35" totalsRowShown="0">
  <autoFilter ref="B34:C35" xr:uid="{0D68C3A9-C1F0-4B97-8728-4B22EC8C22FA}">
    <filterColumn colId="0" hiddenButton="1"/>
    <filterColumn colId="1" hiddenButton="1"/>
  </autoFilter>
  <tableColumns count="2">
    <tableColumn id="1" xr3:uid="{81DA2F0D-EFB6-4435-8B8E-740EF0C89A30}" name="Akutpladser" dataDxfId="64"/>
    <tableColumn id="2" xr3:uid="{6683B388-F2E4-4401-A5BD-7AB6A68D7FEF}" name="Akutteam(s)" dataDxfId="6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A828A5C4-16C2-4D8D-8776-638F0A4C36D5}" name="Tabel16" displayName="Tabel16" ref="A3:H9" totalsRowShown="0" headerRowDxfId="62">
  <autoFilter ref="A3:H9" xr:uid="{A828A5C4-16C2-4D8D-8776-638F0A4C36D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747F5636-323F-4B6E-9000-FE14A64ED138}" name="Region" dataDxfId="61"/>
    <tableColumn id="2" xr3:uid="{1E48325B-7B85-4A52-B55C-BA3A351DD917}" name="Hjemmedialyse" dataDxfId="60"/>
    <tableColumn id="3" xr3:uid="{D729F12B-D550-44FA-9BCC-2C8C22C7CF7F}" name="Kemoterapi" dataDxfId="59"/>
    <tableColumn id="4" xr3:uid="{E7B38031-CA1D-4E0C-B319-7BE2A388EA46}" name="Blodtransfusioner" dataDxfId="58"/>
    <tableColumn id="5" xr3:uid="{6C8B2F10-AF2C-490E-BD06-C363DD7C4312}" name="Intravenøs medincinsk behandling og/eller behandling med IV-væske" dataDxfId="57"/>
    <tableColumn id="9" xr3:uid="{62888DE7-D3A4-4160-B86F-1CEC4CABB5B5}" name="Parenteral behandling" dataDxfId="56"/>
    <tableColumn id="6" xr3:uid="{08677F74-AFAB-412F-9836-8E6531A0353F}" name="Venøse blodprøver" dataDxfId="55"/>
    <tableColumn id="7" xr3:uid="{DF069EEB-B553-4E31-B6A5-5B13B650A18B}" name="Andet" dataDxfId="54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E7CAE5D-215C-4A15-AB82-BF929901F6FF}" name="Tabel1618" displayName="Tabel1618" ref="A12:H18" totalsRowShown="0" headerRowDxfId="53">
  <autoFilter ref="A12:H18" xr:uid="{5E7CAE5D-215C-4A15-AB82-BF929901F6F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786E2AB8-272A-4BEC-BE27-8FB60FDD084D}" name="Region" dataDxfId="52"/>
    <tableColumn id="2" xr3:uid="{05127896-B5EA-4FCC-BB13-91925911A28A}" name="Hjemmedialyse" dataDxfId="51"/>
    <tableColumn id="3" xr3:uid="{BA09FB38-AACB-4F84-A311-9DDD7D18F262}" name="Kemoterapi" dataDxfId="50"/>
    <tableColumn id="4" xr3:uid="{775C3526-46C2-4FCE-A284-A82E8E6510B4}" name="Blodtransfusioner" dataDxfId="49"/>
    <tableColumn id="5" xr3:uid="{AB7B4B42-1BB7-4625-AF5D-2E4A565FAE06}" name="Intravenøs medincinsk behandling og/eller behandling med IV-væske" dataDxfId="48"/>
    <tableColumn id="9" xr3:uid="{794EAD3C-2ACB-45B8-8B90-7267E7E51972}" name="Parenteral behandling" dataDxfId="47"/>
    <tableColumn id="6" xr3:uid="{BCA824F3-5702-4E43-80FE-CF7A0B4BDCD2}" name="Venøse blodprøver" dataDxfId="46"/>
    <tableColumn id="7" xr3:uid="{3D5ECA86-3702-440C-9935-95B0CD082E17}" name="Andet" dataDxfId="45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1CCA3A72-BD06-411E-898C-8CFC33FEE3E4}" name="Tabel1619" displayName="Tabel1619" ref="A3:F9" totalsRowShown="0" headerRowDxfId="44">
  <autoFilter ref="A3:F9" xr:uid="{1CCA3A72-BD06-411E-898C-8CFC33FEE3E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3576CA5D-3323-470B-8BCC-7041E811AA0E}" name="Region" dataDxfId="43"/>
    <tableColumn id="2" xr3:uid="{1C682F92-F364-459C-BA34-C8801873B136}" name="Ja" dataDxfId="42"/>
    <tableColumn id="3" xr3:uid="{AA49D93D-615B-4E35-AEE4-21759A2C4E3D}" name="Nej, men kommunen planlægger det inden for det næste 1/2 år" dataDxfId="41"/>
    <tableColumn id="4" xr3:uid="{A04BA62E-F3F7-495D-9C20-053FD4C3A887}" name="Nej, de alment praktiserende læge ønsker ikke at indgå aftale med kommunen om rammedelegationer til konkrete patienter" dataDxfId="40"/>
    <tableColumn id="5" xr3:uid="{93F4C380-7412-4DCC-BD34-44C564DBBBD3}" name="Nej, kommunen mener ikke der er behov for at indgå aftale med praktiserende læger om rammedelegationer til konkrete patienter i lægens praksis" dataDxfId="39"/>
    <tableColumn id="9" xr3:uid="{78E5E56D-D538-4025-BCFF-CB89311F6436}" name="Nej, andre årsager" dataDxfId="38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0E9CD60-6A52-4339-9BAE-357976B6FB6B}" name="Tabel19" displayName="Tabel19" ref="A37:I43" totalsRowShown="0" headerRowDxfId="37" dataDxfId="36">
  <autoFilter ref="A37:I43" xr:uid="{C0E9CD60-6A52-4339-9BAE-357976B6FB6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1B698A06-338D-4692-91C1-78B550228349}" name="Region" dataDxfId="35"/>
    <tableColumn id="2" xr3:uid="{2A3147ED-687A-4A4A-AF97-4DB81DAB0F4B}" name="Borgerne bliver ikke færdigudredt på sygehuset" dataDxfId="34"/>
    <tableColumn id="3" xr3:uid="{316737A2-989C-47B0-BDD5-263DB0F7CCCE}" name="Borgerne bliver ikke færdigbehandlet på sygehuset" dataDxfId="33"/>
    <tableColumn id="9" xr3:uid="{01B01A15-F3F6-4C90-B183-EA420E8E4501}" name="Borgerne bliver udskrevet uden en genoptræningsplan" dataDxfId="32"/>
    <tableColumn id="4" xr3:uid="{48123484-9829-4DFF-BCFE-783211554C0F}" name="Genoptræningsplanerne er ikke fyldestgørende for borgernes rehabiliteringsbehov" dataDxfId="31"/>
    <tableColumn id="5" xr3:uid="{72FD91AD-ED4F-4652-B815-9E338B3E7F45}" name="Kommunen har ikke adgang til den nødvendige rådgivning fra specialister på sygehuset og/eller speciallægepraksis" dataDxfId="30"/>
    <tableColumn id="6" xr3:uid="{F4DA0909-E26C-42C8-B409-EABA57069C0B}" name="Kommunen oplever ikke særlige problemer i samarbejdet" dataDxfId="29"/>
    <tableColumn id="7" xr3:uid="{52831E7A-ED2B-4831-A1BC-5437A53E0C59}" name="Ved ikke" dataDxfId="28"/>
    <tableColumn id="8" xr3:uid="{7C3BE282-610F-4534-867C-14B2690688AA}" name="Andet" dataDxfId="27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A54936A-6D2A-473C-8EF0-1E3351E7DFD2}" name="Tabel20" displayName="Tabel20" ref="A93:F100" totalsRowCount="1" headerRowDxfId="26">
  <autoFilter ref="A93:F99" xr:uid="{0A54936A-6D2A-473C-8EF0-1E3351E7DFD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B223CEBF-A4EF-47D2-8696-56DA6C3997CB}" name="Region" totalsRowDxfId="25"/>
    <tableColumn id="2" xr3:uid="{5C998C3A-576B-40A8-A219-A4EBB1700AF7}" name="Under en måned" dataDxfId="24" totalsRowDxfId="23"/>
    <tableColumn id="3" xr3:uid="{AB8C9F70-C883-4454-A1F4-88C3BA940DF7}" name="1-3 måneder" dataDxfId="22" totalsRowDxfId="21"/>
    <tableColumn id="4" xr3:uid="{47F959FE-D686-478B-8978-F92C939BCB6A}" name="3-6 måneder" dataDxfId="20" totalsRowDxfId="19"/>
    <tableColumn id="5" xr3:uid="{2EE1D78C-6920-4127-BBAF-4016520113DB}" name="Over 6 måneder" dataDxfId="18" totalsRowDxfId="17"/>
    <tableColumn id="6" xr3:uid="{C2377C12-A816-4BC1-9CC9-8CBD0C198F9D}" name="Ved ikke" dataDxfId="16" totalsRowDxfId="15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68D76A2-2423-4260-8B68-0E35603D4A86}" name="Tabel21" displayName="Tabel21" ref="A122:D130" totalsRowShown="0">
  <autoFilter ref="A122:D130" xr:uid="{068D76A2-2423-4260-8B68-0E35603D4A86}">
    <filterColumn colId="0" hiddenButton="1"/>
    <filterColumn colId="1" hiddenButton="1"/>
    <filterColumn colId="2" hiddenButton="1"/>
    <filterColumn colId="3" hiddenButton="1"/>
  </autoFilter>
  <tableColumns count="4">
    <tableColumn id="1" xr3:uid="{9F44810C-873B-4DE7-9035-AB79B2D44CE3}" name="Kolonne1" dataDxfId="14"/>
    <tableColumn id="2" xr3:uid="{AC73F5F2-3C23-4808-BB14-DFB6B8BF4AAB}" name="Hjerneskadekoordinator funktion"/>
    <tableColumn id="3" xr3:uid="{17C863D9-28BA-429D-9985-ACFD16B6C998}" name="Hjerneskade koordinerende team"/>
    <tableColumn id="4" xr3:uid="{6AAA7FE4-EF77-4A29-83E7-2DE9C013582A}" name="Nej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93D89E7-4735-4AD1-B738-5D0F3A626A9C}" name="Tabel23" displayName="Tabel23" ref="A28:C29" totalsRowShown="0">
  <autoFilter ref="A28:C29" xr:uid="{693D89E7-4735-4AD1-B738-5D0F3A626A9C}">
    <filterColumn colId="0" hiddenButton="1"/>
    <filterColumn colId="1" hiddenButton="1"/>
    <filterColumn colId="2" hiddenButton="1"/>
  </autoFilter>
  <tableColumns count="3">
    <tableColumn id="1" xr3:uid="{70B777A6-A8CB-47D1-8386-881188E0B92D}" name="Kolonne1" dataDxfId="13"/>
    <tableColumn id="2" xr3:uid="{754736BE-F7BC-4297-9823-16C37F33138C}" name="Antal praksiskonsulenter"/>
    <tableColumn id="3" xr3:uid="{7CF49343-FF15-408A-9E59-A519195BB4D0}" name="Antal kommunallæger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6BBD164-2C7F-4A9E-A3AF-5714EA1142D1}" name="Tabel1628" displayName="Tabel1628" ref="A25:H31" totalsRowShown="0" headerRowDxfId="12">
  <autoFilter ref="A25:H31" xr:uid="{06BBD164-2C7F-4A9E-A3AF-5714EA1142D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3EA4B4AC-3DB5-4E48-8FD8-EC87F613C846}" name="Region" dataDxfId="11"/>
    <tableColumn id="2" xr3:uid="{75BED3F8-F6F5-4420-8ED3-5AD5F629E681}" name="Socialpædagoger" dataDxfId="10"/>
    <tableColumn id="3" xr3:uid="{DBB1D695-5A83-46BA-A1D4-FC4B05110838}" name="Sygeplejersker" dataDxfId="9"/>
    <tableColumn id="4" xr3:uid="{2EF0B3CD-DD99-430D-B6BD-AED62BF8CDB7}" name="Social- og sundhedsassistenter" dataDxfId="8"/>
    <tableColumn id="5" xr3:uid="{8DD7D0A5-F846-4A69-A6E0-36F9BEC9E052}" name="Social- og sundhedshjælpere" dataDxfId="7"/>
    <tableColumn id="9" xr3:uid="{9EA58076-E369-4659-929D-C48555B0C42F}" name="Socialrådgivere" dataDxfId="6"/>
    <tableColumn id="6" xr3:uid="{1A9150EC-BCE3-410E-90BE-7E5083FB263D}" name="Ergoterapeuter" dataDxfId="5"/>
    <tableColumn id="7" xr3:uid="{52316B84-920F-4E94-BF6F-F7611D5871BD}" name="Andet" dataDxfId="4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A9E4175-CB84-412D-BA4D-4EE4C9D9DD29}" name="Tabel2832" displayName="Tabel2832" ref="A3:D9" totalsRowShown="0">
  <autoFilter ref="A3:D9" xr:uid="{0A9E4175-CB84-412D-BA4D-4EE4C9D9DD29}">
    <filterColumn colId="0" hiddenButton="1"/>
    <filterColumn colId="1" hiddenButton="1"/>
    <filterColumn colId="2" hiddenButton="1"/>
    <filterColumn colId="3" hiddenButton="1"/>
  </autoFilter>
  <tableColumns count="4">
    <tableColumn id="1" xr3:uid="{84BB381C-7932-4E2B-A87C-E74F5EDD6E18}" name="Kolonne1"/>
    <tableColumn id="2" xr3:uid="{A7F554BA-5FA7-4910-95D2-319FEF2796CA}" name="Ikke planlagt"/>
    <tableColumn id="3" xr3:uid="{1ABE71FA-0DCB-49C7-89E1-7E9532BF12ED}" name="Under implementering"/>
    <tableColumn id="4" xr3:uid="{932AEC5D-B014-48DB-BD65-39711B6FEBB8}" name="I drift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B360DB0-99BD-4A2A-9324-0F49F5E15ED0}" name="Tabel51213" displayName="Tabel51213" ref="A67:D73" totalsRowShown="0" headerRowBorderDxfId="152">
  <tableColumns count="4">
    <tableColumn id="1" xr3:uid="{1D090FF2-69F3-4B2A-B64B-C0CF5725224B}" name="Region" dataDxfId="151"/>
    <tableColumn id="2" xr3:uid="{8476FBC3-157E-4643-A130-47AD6B906BA6}" name="Høj grad" dataDxfId="150"/>
    <tableColumn id="3" xr3:uid="{62D40EDC-1201-4AA8-BF71-5C6F309E19F6}" name="Nogen grad" dataDxfId="149"/>
    <tableColumn id="4" xr3:uid="{20F105A3-7EF5-4955-ADD6-EBC8AC886CA4}" name="Lav grad" dataDxfId="148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DC1A483-9650-406F-8884-DE71638366BD}" name="Tabel2933" displayName="Tabel2933" ref="A55:D60" totalsRowShown="0">
  <autoFilter ref="A55:D60" xr:uid="{EDC1A483-9650-406F-8884-DE71638366BD}">
    <filterColumn colId="0" hiddenButton="1"/>
    <filterColumn colId="1" hiddenButton="1"/>
    <filterColumn colId="2" hiddenButton="1"/>
    <filterColumn colId="3" hiddenButton="1"/>
  </autoFilter>
  <tableColumns count="4">
    <tableColumn id="1" xr3:uid="{58CD76E5-38ED-46DC-B8D7-8742E6052520}" name="Kolonne1"/>
    <tableColumn id="2" xr3:uid="{5353CEB7-AAEE-4449-86B9-97127DA07A23}" name="Ikke planlagt" dataDxfId="2"/>
    <tableColumn id="3" xr3:uid="{A0C8A734-1CD2-4C3F-AAD8-A62A4341796C}" name="Under implementering" dataDxfId="1"/>
    <tableColumn id="4" xr3:uid="{B69898F0-8B5A-4E01-AF88-7A3FCFBDC659}" name="I drift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FAFADD8-A7E3-423D-B8EC-0B6736842FC6}" name="Tabel5121314" displayName="Tabel5121314" ref="A78:D84" totalsRowShown="0" headerRowBorderDxfId="147">
  <tableColumns count="4">
    <tableColumn id="1" xr3:uid="{E119E5C3-5851-4356-9589-53D88EB6A128}" name="Region" dataDxfId="146"/>
    <tableColumn id="2" xr3:uid="{3DE3ECEB-662E-4C3C-8308-6B980A4E9014}" name="Høj grad" dataDxfId="145"/>
    <tableColumn id="3" xr3:uid="{8E6ED75F-8785-4E02-AA5A-0ACD644B80C1}" name="Nogen grad" dataDxfId="144"/>
    <tableColumn id="4" xr3:uid="{DD0CE8B1-F3AB-41E2-A319-C90E2687701A}" name="Lav grad" dataDxfId="14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A05C74CD-378B-4F77-A95F-C59E16A6B1C2}" name="Tabel512131415" displayName="Tabel512131415" ref="A89:D95" totalsRowShown="0" headerRowBorderDxfId="142">
  <tableColumns count="4">
    <tableColumn id="1" xr3:uid="{B158E2D9-F439-4CAB-9501-6393870E3DE9}" name="Region" dataDxfId="141"/>
    <tableColumn id="2" xr3:uid="{D053C219-F7F3-46ED-A3C3-33806808ACF6}" name="Høj grad" dataDxfId="140"/>
    <tableColumn id="3" xr3:uid="{E924DC6E-0B8B-4833-9DCC-2637EF937713}" name="Nogen grad" dataDxfId="139"/>
    <tableColumn id="4" xr3:uid="{166AA3FA-82A8-499A-99C0-99B550430BB4}" name="Lav grad" dataDxfId="13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886EC0B-08E6-435B-A8AA-54E0958F1173}" name="Tabel51213141516" displayName="Tabel51213141516" ref="A110:D116" totalsRowShown="0" headerRowBorderDxfId="137">
  <tableColumns count="4">
    <tableColumn id="1" xr3:uid="{ECFC6D2C-6656-4CE1-8425-88BF5C2D76F7}" name="Region" dataDxfId="136"/>
    <tableColumn id="2" xr3:uid="{795D5CF3-3E09-4D11-A3F0-49752339F68D}" name="Nej" dataDxfId="135"/>
    <tableColumn id="3" xr3:uid="{77F98FBA-015E-4ECC-98C3-8CF282428C27}" name="Ja, vi bruger den samme som i svangreomsorgen (niveau 1, 2, 3 og 4)" dataDxfId="134"/>
    <tableColumn id="4" xr3:uid="{E1A9753F-567B-49FD-AF73-21C90FB3BEE4}" name="Ja, vi bruger en anden model end i svangreomsorgen. " dataDxfId="13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9FA41C6-4F15-4007-8C4F-6209B1A95614}" name="Tabel30" displayName="Tabel30" ref="A44:C50" totalsRowShown="0" headerRowDxfId="132" headerRowBorderDxfId="131" tableBorderDxfId="130">
  <autoFilter ref="A44:C50" xr:uid="{59FA41C6-4F15-4007-8C4F-6209B1A95614}">
    <filterColumn colId="0" hiddenButton="1"/>
    <filterColumn colId="1" hiddenButton="1"/>
    <filterColumn colId="2" hiddenButton="1"/>
  </autoFilter>
  <tableColumns count="3">
    <tableColumn id="1" xr3:uid="{79CB1903-3ED4-431C-A165-59785EA94D6B}" name="Region"/>
    <tableColumn id="2" xr3:uid="{76EE789E-F2C0-4E32-AD72-077F447473F4}" name="Ja" dataDxfId="129"/>
    <tableColumn id="3" xr3:uid="{CFDCC1A5-D0B5-4E7B-BF0A-81BDEDB3CE4C}" name="Nej" dataDxfId="128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6F7739BC-B096-4F49-AA62-BBB984B2076F}" name="Tabel24" displayName="Tabel24" ref="A3:H9" totalsRowShown="0" headerRowDxfId="127" headerRowBorderDxfId="126">
  <autoFilter ref="A3:H9" xr:uid="{6F7739BC-B096-4F49-AA62-BBB984B2076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5201C3FC-EEE8-4171-8D04-A45F5C62BBCD}" name="Region" dataDxfId="125"/>
    <tableColumn id="2" xr3:uid="{7903399F-ED58-4DFC-94D5-374514E445A5}" name="Kommunen tilbyder generiske tilbud " dataDxfId="124"/>
    <tableColumn id="3" xr3:uid="{82F89F5A-A822-4B8F-9070-07973A936F2E}" name="Hjerte-kar-sygdomme" dataDxfId="123"/>
    <tableColumn id="4" xr3:uid="{88202A5A-A81B-4F84-BAA9-3ABA2ACBF13E}" name="KOL" dataDxfId="122"/>
    <tableColumn id="5" xr3:uid="{1D3F555E-105F-4DA6-8D69-7D4604B9CD4D}" name="Type-2-diabetes" dataDxfId="121"/>
    <tableColumn id="6" xr3:uid="{2975098B-1732-493A-A7E9-1F69B525817A}" name="Muskelskeletlidelser" dataDxfId="120"/>
    <tableColumn id="7" xr3:uid="{F7E31CBD-9DB5-4862-9E3C-AB13FFA1E262}" name="Angst og depression" dataDxfId="119"/>
    <tableColumn id="8" xr3:uid="{BA0F8567-354F-4D96-BD9E-2182F96A68FE}" name="Kræft" dataDxfId="118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2D0B9504-67B8-4670-A786-727170446A7B}" name="Tabel2426" displayName="Tabel2426" ref="A15:H20" totalsRowShown="0" headerRowDxfId="117" headerRowBorderDxfId="116">
  <autoFilter ref="A15:H20" xr:uid="{2D0B9504-67B8-4670-A786-727170446A7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A64A1BFC-1201-42BD-8221-F7768B5B4BF5}" name="Region" dataDxfId="115"/>
    <tableColumn id="2" xr3:uid="{6F8A9F7D-2F03-4664-9240-0E79C0F47460}" name="Kommunen tilbyder generiske tilbud " dataDxfId="114"/>
    <tableColumn id="3" xr3:uid="{BC326D09-9531-4589-8DC7-BEDC361BF8B3}" name="Hjerte-kar" dataDxfId="113"/>
    <tableColumn id="4" xr3:uid="{F4A0AFEC-1F90-4EA0-BEA2-20C9DF0D3318}" name="KOL" dataDxfId="112"/>
    <tableColumn id="5" xr3:uid="{337792D0-21AD-40CE-9FC2-7F72110AD771}" name="Type-2-diabetes" dataDxfId="111"/>
    <tableColumn id="6" xr3:uid="{60D72217-C1B2-489D-8234-682B41EC3033}" name="Muskelskeletlidelser" dataDxfId="110"/>
    <tableColumn id="7" xr3:uid="{E6109A12-C954-49C8-AEE7-282172EEEF42}" name="Angst og depression" dataDxfId="109"/>
    <tableColumn id="8" xr3:uid="{F014585C-B7D2-44DC-843B-2A1C6AA84FFF}" name="Kræft" dataDxfId="10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drawing" Target="../drawings/drawing1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drawing" Target="../drawings/drawing12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drawing" Target="../drawings/drawing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9.xml"/><Relationship Id="rId3" Type="http://schemas.openxmlformats.org/officeDocument/2006/relationships/table" Target="../tables/table14.xml"/><Relationship Id="rId7" Type="http://schemas.openxmlformats.org/officeDocument/2006/relationships/table" Target="../tables/table18.xml"/><Relationship Id="rId2" Type="http://schemas.openxmlformats.org/officeDocument/2006/relationships/table" Target="../tables/table13.xml"/><Relationship Id="rId1" Type="http://schemas.openxmlformats.org/officeDocument/2006/relationships/drawing" Target="../drawings/drawing4.xml"/><Relationship Id="rId6" Type="http://schemas.openxmlformats.org/officeDocument/2006/relationships/table" Target="../tables/table17.xml"/><Relationship Id="rId5" Type="http://schemas.openxmlformats.org/officeDocument/2006/relationships/table" Target="../tables/table16.xml"/><Relationship Id="rId4" Type="http://schemas.openxmlformats.org/officeDocument/2006/relationships/table" Target="../tables/table15.xml"/><Relationship Id="rId9" Type="http://schemas.openxmlformats.org/officeDocument/2006/relationships/table" Target="../tables/table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table" Target="../tables/table24.xml"/><Relationship Id="rId1" Type="http://schemas.openxmlformats.org/officeDocument/2006/relationships/drawing" Target="../drawings/drawing9.xml"/><Relationship Id="rId4" Type="http://schemas.openxmlformats.org/officeDocument/2006/relationships/table" Target="../tables/table2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4F91C-E55E-4051-8236-B6511D25B27E}">
  <dimension ref="A2:E116"/>
  <sheetViews>
    <sheetView topLeftCell="A90" workbookViewId="0">
      <selection activeCell="A109" sqref="A109"/>
    </sheetView>
  </sheetViews>
  <sheetFormatPr defaultRowHeight="15" x14ac:dyDescent="0.25"/>
  <cols>
    <col min="1" max="1" width="15.7109375" customWidth="1"/>
    <col min="2" max="4" width="18.7109375" customWidth="1"/>
  </cols>
  <sheetData>
    <row r="2" spans="1:5" ht="20.100000000000001" customHeight="1" x14ac:dyDescent="0.25">
      <c r="A2" s="14" t="s">
        <v>0</v>
      </c>
      <c r="B2" s="14"/>
      <c r="C2" s="14"/>
      <c r="D2" s="14"/>
    </row>
    <row r="3" spans="1:5" x14ac:dyDescent="0.25">
      <c r="A3" s="5" t="s">
        <v>1</v>
      </c>
      <c r="B3" s="4" t="s">
        <v>2</v>
      </c>
      <c r="C3" s="4" t="s">
        <v>3</v>
      </c>
      <c r="D3" s="5" t="s">
        <v>4</v>
      </c>
    </row>
    <row r="4" spans="1:5" x14ac:dyDescent="0.25">
      <c r="A4" s="6" t="s">
        <v>5</v>
      </c>
      <c r="B4" s="20">
        <v>0.96551724137931005</v>
      </c>
      <c r="C4" s="20">
        <v>0.96551724137931039</v>
      </c>
      <c r="D4" s="40">
        <v>0</v>
      </c>
    </row>
    <row r="5" spans="1:5" x14ac:dyDescent="0.25">
      <c r="A5" s="6" t="s">
        <v>6</v>
      </c>
      <c r="B5" s="20">
        <v>0.82352941176470584</v>
      </c>
      <c r="C5" s="20">
        <v>1</v>
      </c>
      <c r="D5" s="40">
        <v>0</v>
      </c>
    </row>
    <row r="6" spans="1:5" x14ac:dyDescent="0.25">
      <c r="A6" s="6" t="s">
        <v>7</v>
      </c>
      <c r="B6" s="20">
        <v>1</v>
      </c>
      <c r="C6" s="20">
        <v>1</v>
      </c>
      <c r="D6" s="40">
        <v>0</v>
      </c>
    </row>
    <row r="7" spans="1:5" x14ac:dyDescent="0.25">
      <c r="A7" s="6" t="s">
        <v>8</v>
      </c>
      <c r="B7" s="20">
        <v>0.84210526315789469</v>
      </c>
      <c r="C7" s="20">
        <v>1</v>
      </c>
      <c r="D7" s="40">
        <v>0</v>
      </c>
    </row>
    <row r="8" spans="1:5" x14ac:dyDescent="0.25">
      <c r="A8" s="6" t="s">
        <v>9</v>
      </c>
      <c r="B8" s="20">
        <v>1</v>
      </c>
      <c r="C8" s="20">
        <v>1</v>
      </c>
      <c r="D8" s="40">
        <v>0</v>
      </c>
    </row>
    <row r="9" spans="1:5" x14ac:dyDescent="0.25">
      <c r="A9" s="8" t="s">
        <v>10</v>
      </c>
      <c r="B9" s="41">
        <v>0.92859999999999998</v>
      </c>
      <c r="C9" s="41">
        <v>0.98980000000000001</v>
      </c>
      <c r="D9" s="42">
        <v>0</v>
      </c>
      <c r="E9" s="2"/>
    </row>
    <row r="23" spans="1:4" ht="20.100000000000001" customHeight="1" x14ac:dyDescent="0.25">
      <c r="A23" s="15" t="s">
        <v>11</v>
      </c>
      <c r="B23" s="15"/>
      <c r="C23" s="15"/>
      <c r="D23" s="15"/>
    </row>
    <row r="24" spans="1:4" x14ac:dyDescent="0.25">
      <c r="A24" s="7" t="s">
        <v>1</v>
      </c>
      <c r="B24" s="4" t="s">
        <v>2</v>
      </c>
      <c r="C24" s="4" t="s">
        <v>3</v>
      </c>
      <c r="D24" s="5" t="s">
        <v>4</v>
      </c>
    </row>
    <row r="25" spans="1:4" x14ac:dyDescent="0.25">
      <c r="A25" s="6" t="s">
        <v>5</v>
      </c>
      <c r="B25" s="20">
        <v>0.65517241379310343</v>
      </c>
      <c r="C25" s="20">
        <v>0.93103448275862066</v>
      </c>
      <c r="D25" s="40">
        <v>6.8965517241379309E-2</v>
      </c>
    </row>
    <row r="26" spans="1:4" x14ac:dyDescent="0.25">
      <c r="A26" s="6" t="s">
        <v>6</v>
      </c>
      <c r="B26" s="20">
        <v>0.58823529411764708</v>
      </c>
      <c r="C26" s="20">
        <v>0.76470588235294112</v>
      </c>
      <c r="D26" s="40">
        <v>0.23529411764705882</v>
      </c>
    </row>
    <row r="27" spans="1:4" x14ac:dyDescent="0.25">
      <c r="A27" s="6" t="s">
        <v>7</v>
      </c>
      <c r="B27" s="20">
        <v>0.59089999999999998</v>
      </c>
      <c r="C27" s="20">
        <v>0.72729999999999995</v>
      </c>
      <c r="D27" s="40">
        <v>0.2273</v>
      </c>
    </row>
    <row r="28" spans="1:4" x14ac:dyDescent="0.25">
      <c r="A28" s="6" t="s">
        <v>8</v>
      </c>
      <c r="B28" s="20">
        <v>0.52631578947368418</v>
      </c>
      <c r="C28" s="20">
        <v>0.84210526315789469</v>
      </c>
      <c r="D28" s="40">
        <v>0.15789473684210525</v>
      </c>
    </row>
    <row r="29" spans="1:4" x14ac:dyDescent="0.25">
      <c r="A29" s="6" t="s">
        <v>9</v>
      </c>
      <c r="B29" s="20">
        <v>0.72729999999999995</v>
      </c>
      <c r="C29" s="20">
        <v>0.72729999999999995</v>
      </c>
      <c r="D29" s="40">
        <v>0.18181818181818182</v>
      </c>
    </row>
    <row r="30" spans="1:4" x14ac:dyDescent="0.25">
      <c r="A30" s="8" t="s">
        <v>10</v>
      </c>
      <c r="B30" s="41">
        <v>0.61219999999999997</v>
      </c>
      <c r="C30" s="41">
        <v>0.81630000000000003</v>
      </c>
      <c r="D30" s="42">
        <v>0.1633</v>
      </c>
    </row>
    <row r="43" spans="1:3" x14ac:dyDescent="0.25">
      <c r="A43" s="14" t="s">
        <v>12</v>
      </c>
    </row>
    <row r="44" spans="1:3" x14ac:dyDescent="0.25">
      <c r="A44" s="88" t="s">
        <v>1</v>
      </c>
      <c r="B44" s="89" t="s">
        <v>13</v>
      </c>
      <c r="C44" s="89" t="s">
        <v>4</v>
      </c>
    </row>
    <row r="45" spans="1:3" x14ac:dyDescent="0.25">
      <c r="A45" s="90" t="s">
        <v>14</v>
      </c>
      <c r="B45" s="37">
        <v>0.67349999999999999</v>
      </c>
      <c r="C45" s="37">
        <v>0.32650000000000001</v>
      </c>
    </row>
    <row r="46" spans="1:3" x14ac:dyDescent="0.25">
      <c r="A46" s="11" t="s">
        <v>5</v>
      </c>
      <c r="B46" s="28">
        <v>0.93103448275862066</v>
      </c>
      <c r="C46" s="28">
        <v>6.8965517241379309E-2</v>
      </c>
    </row>
    <row r="47" spans="1:3" x14ac:dyDescent="0.25">
      <c r="A47" s="12" t="s">
        <v>6</v>
      </c>
      <c r="B47" s="29">
        <v>0.82352941176470584</v>
      </c>
      <c r="C47" s="29">
        <v>0.17647058823529413</v>
      </c>
    </row>
    <row r="48" spans="1:3" x14ac:dyDescent="0.25">
      <c r="A48" s="11" t="s">
        <v>7</v>
      </c>
      <c r="B48" s="28">
        <v>0.68181818181818177</v>
      </c>
      <c r="C48" s="28">
        <v>0.31819999999999998</v>
      </c>
    </row>
    <row r="49" spans="1:3" x14ac:dyDescent="0.25">
      <c r="A49" s="12" t="s">
        <v>8</v>
      </c>
      <c r="B49" s="29">
        <v>0.26315789473684198</v>
      </c>
      <c r="C49" s="29">
        <v>0.73684210526315785</v>
      </c>
    </row>
    <row r="50" spans="1:3" x14ac:dyDescent="0.25">
      <c r="A50" s="11" t="s">
        <v>9</v>
      </c>
      <c r="B50" s="28">
        <v>0.45450000000000002</v>
      </c>
      <c r="C50" s="28">
        <v>0.54549999999999998</v>
      </c>
    </row>
    <row r="64" spans="1:3" x14ac:dyDescent="0.25">
      <c r="A64" s="16" t="s">
        <v>15</v>
      </c>
    </row>
    <row r="65" spans="1:5" x14ac:dyDescent="0.25">
      <c r="A65" s="16"/>
    </row>
    <row r="66" spans="1:5" x14ac:dyDescent="0.25">
      <c r="A66" s="16" t="s">
        <v>16</v>
      </c>
    </row>
    <row r="67" spans="1:5" x14ac:dyDescent="0.25">
      <c r="A67" s="7" t="s">
        <v>1</v>
      </c>
      <c r="B67" s="4" t="s">
        <v>17</v>
      </c>
      <c r="C67" s="4" t="s">
        <v>18</v>
      </c>
      <c r="D67" s="5" t="s">
        <v>19</v>
      </c>
    </row>
    <row r="68" spans="1:5" x14ac:dyDescent="0.25">
      <c r="A68" s="6" t="s">
        <v>5</v>
      </c>
      <c r="B68" s="20">
        <v>0</v>
      </c>
      <c r="C68" s="20">
        <v>0.40739999999999998</v>
      </c>
      <c r="D68" s="40">
        <v>0.59260000000000002</v>
      </c>
    </row>
    <row r="69" spans="1:5" x14ac:dyDescent="0.25">
      <c r="A69" s="6" t="s">
        <v>6</v>
      </c>
      <c r="B69" s="20">
        <v>0</v>
      </c>
      <c r="C69" s="20">
        <v>0.28570000000000001</v>
      </c>
      <c r="D69" s="40">
        <v>0.71430000000000005</v>
      </c>
    </row>
    <row r="70" spans="1:5" x14ac:dyDescent="0.25">
      <c r="A70" s="6" t="s">
        <v>7</v>
      </c>
      <c r="B70" s="20">
        <v>6.6699999999999995E-2</v>
      </c>
      <c r="C70" s="20">
        <v>0.33329999999999999</v>
      </c>
      <c r="D70" s="40">
        <v>0.6</v>
      </c>
    </row>
    <row r="71" spans="1:5" x14ac:dyDescent="0.25">
      <c r="A71" s="6" t="s">
        <v>8</v>
      </c>
      <c r="B71" s="20">
        <v>0</v>
      </c>
      <c r="C71" s="20">
        <v>0.2</v>
      </c>
      <c r="D71" s="40">
        <v>0.8</v>
      </c>
    </row>
    <row r="72" spans="1:5" x14ac:dyDescent="0.25">
      <c r="A72" s="6" t="s">
        <v>9</v>
      </c>
      <c r="B72" s="20">
        <v>0</v>
      </c>
      <c r="C72" s="20">
        <v>0.6</v>
      </c>
      <c r="D72" s="40">
        <v>0.4</v>
      </c>
    </row>
    <row r="73" spans="1:5" x14ac:dyDescent="0.25">
      <c r="A73" s="8" t="s">
        <v>10</v>
      </c>
      <c r="B73" s="41">
        <v>1.52E-2</v>
      </c>
      <c r="C73" s="41">
        <v>0.36359999999999998</v>
      </c>
      <c r="D73" s="42">
        <v>0.62119999999999997</v>
      </c>
      <c r="E73" t="s">
        <v>20</v>
      </c>
    </row>
    <row r="77" spans="1:5" x14ac:dyDescent="0.25">
      <c r="A77" s="16" t="s">
        <v>21</v>
      </c>
    </row>
    <row r="78" spans="1:5" x14ac:dyDescent="0.25">
      <c r="A78" s="7" t="s">
        <v>1</v>
      </c>
      <c r="B78" s="4" t="s">
        <v>17</v>
      </c>
      <c r="C78" s="4" t="s">
        <v>18</v>
      </c>
      <c r="D78" s="5" t="s">
        <v>19</v>
      </c>
    </row>
    <row r="79" spans="1:5" x14ac:dyDescent="0.25">
      <c r="A79" s="6" t="s">
        <v>5</v>
      </c>
      <c r="B79" s="20">
        <v>7.4099999999999999E-2</v>
      </c>
      <c r="C79" s="20">
        <v>0.55559999999999998</v>
      </c>
      <c r="D79" s="40">
        <v>0.37040000000000001</v>
      </c>
    </row>
    <row r="80" spans="1:5" x14ac:dyDescent="0.25">
      <c r="A80" s="6" t="s">
        <v>6</v>
      </c>
      <c r="B80" s="20">
        <v>0</v>
      </c>
      <c r="C80" s="20">
        <v>0.84140000000000004</v>
      </c>
      <c r="D80" s="40">
        <v>0.42859999999999998</v>
      </c>
    </row>
    <row r="81" spans="1:5" x14ac:dyDescent="0.25">
      <c r="A81" s="6" t="s">
        <v>7</v>
      </c>
      <c r="B81" s="20">
        <v>0.1333</v>
      </c>
      <c r="C81" s="20">
        <v>0.33329999999999999</v>
      </c>
      <c r="D81" s="40">
        <v>0.5333</v>
      </c>
    </row>
    <row r="82" spans="1:5" x14ac:dyDescent="0.25">
      <c r="A82" s="6" t="s">
        <v>8</v>
      </c>
      <c r="B82" s="20">
        <v>0</v>
      </c>
      <c r="C82" s="20">
        <v>0</v>
      </c>
      <c r="D82" s="40">
        <v>1</v>
      </c>
    </row>
    <row r="83" spans="1:5" x14ac:dyDescent="0.25">
      <c r="A83" s="6" t="s">
        <v>9</v>
      </c>
      <c r="B83" s="20">
        <v>0</v>
      </c>
      <c r="C83" s="20">
        <v>0.6</v>
      </c>
      <c r="D83" s="40">
        <v>0.4</v>
      </c>
    </row>
    <row r="84" spans="1:5" x14ac:dyDescent="0.25">
      <c r="A84" s="8" t="s">
        <v>10</v>
      </c>
      <c r="B84" s="41">
        <v>6.0600000000000001E-2</v>
      </c>
      <c r="C84" s="41">
        <v>0.46970000000000001</v>
      </c>
      <c r="D84" s="42">
        <v>0.46970000000000001</v>
      </c>
      <c r="E84" t="s">
        <v>20</v>
      </c>
    </row>
    <row r="88" spans="1:5" x14ac:dyDescent="0.25">
      <c r="A88" s="16" t="s">
        <v>22</v>
      </c>
    </row>
    <row r="89" spans="1:5" x14ac:dyDescent="0.25">
      <c r="A89" s="7" t="s">
        <v>1</v>
      </c>
      <c r="B89" s="4" t="s">
        <v>17</v>
      </c>
      <c r="C89" s="4" t="s">
        <v>18</v>
      </c>
      <c r="D89" s="5" t="s">
        <v>19</v>
      </c>
    </row>
    <row r="90" spans="1:5" x14ac:dyDescent="0.25">
      <c r="A90" s="6" t="s">
        <v>5</v>
      </c>
      <c r="B90" s="20">
        <v>0.1111</v>
      </c>
      <c r="C90" s="20">
        <v>0.66669999999999996</v>
      </c>
      <c r="D90" s="40">
        <v>0.22220000000000001</v>
      </c>
    </row>
    <row r="91" spans="1:5" x14ac:dyDescent="0.25">
      <c r="A91" s="6" t="s">
        <v>6</v>
      </c>
      <c r="B91" s="20">
        <v>7.1400000000000005E-2</v>
      </c>
      <c r="C91" s="20">
        <v>0.64290000000000003</v>
      </c>
      <c r="D91" s="40">
        <v>0.28570000000000001</v>
      </c>
    </row>
    <row r="92" spans="1:5" x14ac:dyDescent="0.25">
      <c r="A92" s="6" t="s">
        <v>7</v>
      </c>
      <c r="B92" s="20">
        <v>0.4</v>
      </c>
      <c r="C92" s="20">
        <v>0.5333</v>
      </c>
      <c r="D92" s="40">
        <v>6.6699999999999995E-2</v>
      </c>
    </row>
    <row r="93" spans="1:5" x14ac:dyDescent="0.25">
      <c r="A93" s="6" t="s">
        <v>8</v>
      </c>
      <c r="B93" s="20">
        <v>0.2</v>
      </c>
      <c r="C93" s="20">
        <v>0.8</v>
      </c>
      <c r="D93" s="40">
        <v>0</v>
      </c>
    </row>
    <row r="94" spans="1:5" x14ac:dyDescent="0.25">
      <c r="A94" s="6" t="s">
        <v>9</v>
      </c>
      <c r="B94" s="20">
        <v>0.4</v>
      </c>
      <c r="C94" s="20">
        <v>0.4</v>
      </c>
      <c r="D94" s="40">
        <v>0.2</v>
      </c>
    </row>
    <row r="95" spans="1:5" x14ac:dyDescent="0.25">
      <c r="A95" s="8" t="s">
        <v>10</v>
      </c>
      <c r="B95" s="41">
        <v>0.19700000000000001</v>
      </c>
      <c r="C95" s="41">
        <v>0.62119999999999997</v>
      </c>
      <c r="D95" s="42">
        <v>0.18179999999999999</v>
      </c>
      <c r="E95" t="s">
        <v>20</v>
      </c>
    </row>
    <row r="99" spans="1:5" x14ac:dyDescent="0.25">
      <c r="A99" s="9" t="s">
        <v>1</v>
      </c>
      <c r="B99" s="10" t="s">
        <v>17</v>
      </c>
      <c r="C99" s="10" t="s">
        <v>18</v>
      </c>
      <c r="D99" s="13" t="s">
        <v>19</v>
      </c>
    </row>
    <row r="100" spans="1:5" x14ac:dyDescent="0.25">
      <c r="A100" s="11" t="s">
        <v>23</v>
      </c>
      <c r="B100" s="28">
        <v>1.52E-2</v>
      </c>
      <c r="C100" s="28">
        <v>0.36359999999999998</v>
      </c>
      <c r="D100" s="32">
        <v>0.62119999999999997</v>
      </c>
    </row>
    <row r="101" spans="1:5" x14ac:dyDescent="0.25">
      <c r="A101" s="12" t="s">
        <v>24</v>
      </c>
      <c r="B101" s="29">
        <v>6.0600000000000001E-2</v>
      </c>
      <c r="C101" s="29">
        <v>0.46970000000000001</v>
      </c>
      <c r="D101" s="33">
        <v>0.46970000000000001</v>
      </c>
    </row>
    <row r="102" spans="1:5" x14ac:dyDescent="0.25">
      <c r="A102" s="17" t="s">
        <v>25</v>
      </c>
      <c r="B102" s="30">
        <v>0.19700000000000001</v>
      </c>
      <c r="C102" s="30">
        <v>0.62119999999999997</v>
      </c>
      <c r="D102" s="34">
        <v>0.18179999999999999</v>
      </c>
      <c r="E102" t="s">
        <v>20</v>
      </c>
    </row>
    <row r="109" spans="1:5" x14ac:dyDescent="0.25">
      <c r="A109" s="16" t="s">
        <v>26</v>
      </c>
    </row>
    <row r="110" spans="1:5" ht="60" x14ac:dyDescent="0.25">
      <c r="A110" s="7" t="s">
        <v>1</v>
      </c>
      <c r="B110" s="4" t="s">
        <v>4</v>
      </c>
      <c r="C110" s="18" t="s">
        <v>27</v>
      </c>
      <c r="D110" s="19" t="s">
        <v>28</v>
      </c>
    </row>
    <row r="111" spans="1:5" x14ac:dyDescent="0.25">
      <c r="A111" s="6" t="s">
        <v>5</v>
      </c>
      <c r="B111" s="20">
        <v>0.13793103448275862</v>
      </c>
      <c r="C111" s="20">
        <v>0.62068965517241381</v>
      </c>
      <c r="D111" s="40">
        <v>0.2413793103448276</v>
      </c>
    </row>
    <row r="112" spans="1:5" x14ac:dyDescent="0.25">
      <c r="A112" s="6" t="s">
        <v>6</v>
      </c>
      <c r="B112" s="20">
        <v>0.11764705882352941</v>
      </c>
      <c r="C112" s="20">
        <v>0.6470588235294118</v>
      </c>
      <c r="D112" s="40">
        <v>0.23529411764705882</v>
      </c>
    </row>
    <row r="113" spans="1:4" x14ac:dyDescent="0.25">
      <c r="A113" s="6" t="s">
        <v>7</v>
      </c>
      <c r="B113" s="20">
        <v>0.31818181818181818</v>
      </c>
      <c r="C113" s="20">
        <v>0.2727</v>
      </c>
      <c r="D113" s="40">
        <v>0.40909090909090912</v>
      </c>
    </row>
    <row r="114" spans="1:4" x14ac:dyDescent="0.25">
      <c r="A114" s="6" t="s">
        <v>8</v>
      </c>
      <c r="B114" s="20">
        <v>0.21052631578947367</v>
      </c>
      <c r="C114" s="20">
        <v>0.57894736842105265</v>
      </c>
      <c r="D114" s="40">
        <v>0.21052631578947367</v>
      </c>
    </row>
    <row r="115" spans="1:4" x14ac:dyDescent="0.25">
      <c r="A115" s="6" t="s">
        <v>9</v>
      </c>
      <c r="B115" s="20">
        <v>0.27272727272727271</v>
      </c>
      <c r="C115" s="20">
        <v>0.18179999999999999</v>
      </c>
      <c r="D115" s="40">
        <v>0.54545454545454541</v>
      </c>
    </row>
    <row r="116" spans="1:4" x14ac:dyDescent="0.25">
      <c r="A116" s="8" t="s">
        <v>10</v>
      </c>
      <c r="B116" s="41">
        <v>0.20408163265306123</v>
      </c>
      <c r="C116" s="41">
        <v>0.48980000000000001</v>
      </c>
      <c r="D116" s="42">
        <v>0.30609999999999998</v>
      </c>
    </row>
  </sheetData>
  <pageMargins left="0.7" right="0.7" top="0.75" bottom="0.75" header="0.3" footer="0.3"/>
  <drawing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D806A-77FF-4E3C-A0C9-6411A69DF0D0}">
  <dimension ref="A2:D29"/>
  <sheetViews>
    <sheetView topLeftCell="A14" workbookViewId="0">
      <selection activeCell="C11" sqref="C11"/>
    </sheetView>
  </sheetViews>
  <sheetFormatPr defaultRowHeight="15" x14ac:dyDescent="0.25"/>
  <cols>
    <col min="1" max="1" width="14.28515625" customWidth="1"/>
    <col min="2" max="2" width="25.140625" customWidth="1"/>
    <col min="3" max="3" width="22.85546875" customWidth="1"/>
    <col min="4" max="4" width="15.7109375" customWidth="1"/>
  </cols>
  <sheetData>
    <row r="2" spans="1:4" ht="15.75" x14ac:dyDescent="0.25">
      <c r="A2" s="39" t="s">
        <v>193</v>
      </c>
    </row>
    <row r="3" spans="1:4" ht="45" x14ac:dyDescent="0.25">
      <c r="A3" s="46" t="s">
        <v>1</v>
      </c>
      <c r="B3" s="47" t="s">
        <v>13</v>
      </c>
      <c r="C3" s="47" t="s">
        <v>194</v>
      </c>
      <c r="D3" s="48" t="s">
        <v>4</v>
      </c>
    </row>
    <row r="4" spans="1:4" x14ac:dyDescent="0.25">
      <c r="A4" s="59" t="s">
        <v>5</v>
      </c>
      <c r="B4" s="64">
        <v>0.68969999999999998</v>
      </c>
      <c r="C4" s="64">
        <v>0.10340000000000001</v>
      </c>
      <c r="D4" s="65">
        <v>0.2069</v>
      </c>
    </row>
    <row r="5" spans="1:4" x14ac:dyDescent="0.25">
      <c r="A5" s="60" t="s">
        <v>6</v>
      </c>
      <c r="B5" s="66">
        <v>0.4118</v>
      </c>
      <c r="C5" s="66">
        <v>5.8799999999999998E-2</v>
      </c>
      <c r="D5" s="67">
        <v>0.52939999999999998</v>
      </c>
    </row>
    <row r="6" spans="1:4" x14ac:dyDescent="0.25">
      <c r="A6" s="59" t="s">
        <v>7</v>
      </c>
      <c r="B6" s="64">
        <v>0.86360000000000003</v>
      </c>
      <c r="C6" s="64">
        <v>4.5499999999999999E-2</v>
      </c>
      <c r="D6" s="65">
        <v>9.0899999999999995E-2</v>
      </c>
    </row>
    <row r="7" spans="1:4" x14ac:dyDescent="0.25">
      <c r="A7" s="60" t="s">
        <v>8</v>
      </c>
      <c r="B7" s="66">
        <v>0.84209999999999996</v>
      </c>
      <c r="C7" s="66">
        <v>5.2600000000000001E-2</v>
      </c>
      <c r="D7" s="67">
        <v>0.1053</v>
      </c>
    </row>
    <row r="8" spans="1:4" x14ac:dyDescent="0.25">
      <c r="A8" s="59" t="s">
        <v>9</v>
      </c>
      <c r="B8" s="64">
        <v>0.45450000000000002</v>
      </c>
      <c r="C8" s="64">
        <v>9.0899999999999995E-2</v>
      </c>
      <c r="D8" s="65">
        <v>0.45450000000000002</v>
      </c>
    </row>
    <row r="9" spans="1:4" x14ac:dyDescent="0.25">
      <c r="A9" s="58" t="s">
        <v>10</v>
      </c>
      <c r="B9" s="69">
        <v>0.68369999999999997</v>
      </c>
      <c r="C9" s="69">
        <v>7.1400000000000005E-2</v>
      </c>
      <c r="D9" s="70">
        <v>0.24490000000000001</v>
      </c>
    </row>
    <row r="14" spans="1:4" ht="45" x14ac:dyDescent="0.25">
      <c r="A14" s="46"/>
      <c r="B14" s="47" t="s">
        <v>13</v>
      </c>
      <c r="C14" s="47" t="s">
        <v>194</v>
      </c>
      <c r="D14" s="48" t="s">
        <v>4</v>
      </c>
    </row>
    <row r="15" spans="1:4" x14ac:dyDescent="0.25">
      <c r="A15" s="59">
        <v>2021</v>
      </c>
      <c r="B15" s="64">
        <v>0.74</v>
      </c>
      <c r="C15" s="64">
        <v>0.03</v>
      </c>
      <c r="D15" s="65">
        <v>0.22</v>
      </c>
    </row>
    <row r="16" spans="1:4" x14ac:dyDescent="0.25">
      <c r="A16" s="60">
        <v>2022</v>
      </c>
      <c r="B16" s="66">
        <v>0.69</v>
      </c>
      <c r="C16" s="66">
        <v>0.05</v>
      </c>
      <c r="D16" s="67">
        <v>0.26</v>
      </c>
    </row>
    <row r="17" spans="1:4" x14ac:dyDescent="0.25">
      <c r="A17" s="78">
        <v>2023</v>
      </c>
      <c r="B17" s="77">
        <v>0.68369999999999997</v>
      </c>
      <c r="C17" s="77">
        <v>7.1400000000000005E-2</v>
      </c>
      <c r="D17" s="79">
        <v>0.24490000000000001</v>
      </c>
    </row>
    <row r="27" spans="1:4" ht="18.75" x14ac:dyDescent="0.3">
      <c r="A27" s="24" t="s">
        <v>195</v>
      </c>
    </row>
    <row r="28" spans="1:4" x14ac:dyDescent="0.25">
      <c r="A28" t="s">
        <v>45</v>
      </c>
      <c r="B28" t="s">
        <v>196</v>
      </c>
      <c r="C28" t="s">
        <v>197</v>
      </c>
    </row>
    <row r="29" spans="1:4" x14ac:dyDescent="0.25">
      <c r="A29" s="14" t="s">
        <v>198</v>
      </c>
      <c r="B29">
        <v>1.24</v>
      </c>
      <c r="C29">
        <v>0.48</v>
      </c>
      <c r="D29" t="s">
        <v>199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10597-6FBF-4E7B-B0FC-DA7355C3B2E3}">
  <dimension ref="A2:I92"/>
  <sheetViews>
    <sheetView topLeftCell="A72" zoomScale="90" zoomScaleNormal="90" workbookViewId="0">
      <selection activeCell="E55" sqref="E55"/>
    </sheetView>
  </sheetViews>
  <sheetFormatPr defaultRowHeight="15" x14ac:dyDescent="0.25"/>
  <cols>
    <col min="1" max="1" width="14.140625" customWidth="1"/>
    <col min="2" max="2" width="15.85546875" customWidth="1"/>
    <col min="3" max="3" width="14.5703125" customWidth="1"/>
    <col min="4" max="4" width="19.42578125" customWidth="1"/>
    <col min="5" max="5" width="17.5703125" customWidth="1"/>
    <col min="6" max="6" width="17.85546875" customWidth="1"/>
    <col min="7" max="7" width="14.5703125" customWidth="1"/>
    <col min="8" max="8" width="16.7109375" customWidth="1"/>
  </cols>
  <sheetData>
    <row r="2" spans="1:4" ht="18.75" x14ac:dyDescent="0.3">
      <c r="A2" s="24" t="s">
        <v>200</v>
      </c>
    </row>
    <row r="3" spans="1:4" x14ac:dyDescent="0.25">
      <c r="A3" s="46" t="s">
        <v>1</v>
      </c>
      <c r="B3" s="47" t="s">
        <v>13</v>
      </c>
      <c r="C3" s="47" t="s">
        <v>4</v>
      </c>
      <c r="D3" s="48" t="s">
        <v>76</v>
      </c>
    </row>
    <row r="4" spans="1:4" x14ac:dyDescent="0.25">
      <c r="A4" s="58" t="s">
        <v>14</v>
      </c>
      <c r="B4" s="69">
        <v>0.39800000000000002</v>
      </c>
      <c r="C4" s="69">
        <v>0.55100000000000005</v>
      </c>
      <c r="D4" s="70">
        <v>5.0999999999999997E-2</v>
      </c>
    </row>
    <row r="5" spans="1:4" x14ac:dyDescent="0.25">
      <c r="A5" s="59" t="s">
        <v>5</v>
      </c>
      <c r="B5" s="64">
        <v>0.48280000000000001</v>
      </c>
      <c r="C5" s="64">
        <v>0.2828</v>
      </c>
      <c r="D5" s="65">
        <v>3.4500000000000003E-2</v>
      </c>
    </row>
    <row r="6" spans="1:4" x14ac:dyDescent="0.25">
      <c r="A6" s="60" t="s">
        <v>6</v>
      </c>
      <c r="B6" s="66">
        <v>0.4118</v>
      </c>
      <c r="C6" s="66">
        <v>0.58819999999999995</v>
      </c>
      <c r="D6" s="67">
        <v>0</v>
      </c>
    </row>
    <row r="7" spans="1:4" x14ac:dyDescent="0.25">
      <c r="A7" s="59" t="s">
        <v>7</v>
      </c>
      <c r="B7" s="64">
        <v>0.36359999999999998</v>
      </c>
      <c r="C7" s="64">
        <v>0.5</v>
      </c>
      <c r="D7" s="65">
        <v>0.13639999999999999</v>
      </c>
    </row>
    <row r="8" spans="1:4" x14ac:dyDescent="0.25">
      <c r="A8" s="60" t="s">
        <v>8</v>
      </c>
      <c r="B8" s="66">
        <v>0.42109999999999997</v>
      </c>
      <c r="C8" s="66">
        <v>0.52629999999999999</v>
      </c>
      <c r="D8" s="67">
        <v>5.2600000000000001E-2</v>
      </c>
    </row>
    <row r="9" spans="1:4" x14ac:dyDescent="0.25">
      <c r="A9" s="59" t="s">
        <v>9</v>
      </c>
      <c r="B9" s="64">
        <v>0.18179999999999999</v>
      </c>
      <c r="C9" s="64">
        <v>0.81820000000000004</v>
      </c>
      <c r="D9" s="65">
        <v>0</v>
      </c>
    </row>
    <row r="24" spans="1:8" ht="18.75" x14ac:dyDescent="0.3">
      <c r="A24" s="24" t="s">
        <v>201</v>
      </c>
    </row>
    <row r="25" spans="1:8" ht="151.5" customHeight="1" x14ac:dyDescent="0.25">
      <c r="A25" s="44" t="s">
        <v>1</v>
      </c>
      <c r="B25" s="19" t="s">
        <v>202</v>
      </c>
      <c r="C25" s="19" t="s">
        <v>203</v>
      </c>
      <c r="D25" s="19" t="s">
        <v>204</v>
      </c>
      <c r="E25" s="19" t="s">
        <v>205</v>
      </c>
      <c r="F25" s="19" t="s">
        <v>206</v>
      </c>
      <c r="G25" s="19" t="s">
        <v>207</v>
      </c>
      <c r="H25" s="45" t="s">
        <v>108</v>
      </c>
    </row>
    <row r="26" spans="1:8" x14ac:dyDescent="0.25">
      <c r="A26" s="6" t="s">
        <v>5</v>
      </c>
      <c r="B26" s="20">
        <v>0.71430000000000005</v>
      </c>
      <c r="C26" s="20">
        <v>0.21429999999999999</v>
      </c>
      <c r="D26" s="20">
        <v>0.64290000000000003</v>
      </c>
      <c r="E26" s="20">
        <v>0.1429</v>
      </c>
      <c r="F26" s="20">
        <v>0.21429999999999999</v>
      </c>
      <c r="G26" s="20">
        <v>0.1429</v>
      </c>
      <c r="H26" s="40">
        <v>7.1400000000000005E-2</v>
      </c>
    </row>
    <row r="27" spans="1:8" x14ac:dyDescent="0.25">
      <c r="A27" s="6" t="s">
        <v>6</v>
      </c>
      <c r="B27" s="20">
        <v>1</v>
      </c>
      <c r="C27" s="20">
        <v>0.42859999999999998</v>
      </c>
      <c r="D27" s="20">
        <v>0.71430000000000005</v>
      </c>
      <c r="E27" s="20">
        <v>0.1429</v>
      </c>
      <c r="F27" s="20">
        <v>0.1429</v>
      </c>
      <c r="G27" s="20">
        <v>0.1429</v>
      </c>
      <c r="H27" s="40">
        <v>0</v>
      </c>
    </row>
    <row r="28" spans="1:8" x14ac:dyDescent="0.25">
      <c r="A28" s="6" t="s">
        <v>7</v>
      </c>
      <c r="B28" s="20">
        <v>0.75</v>
      </c>
      <c r="C28" s="20">
        <v>0.625</v>
      </c>
      <c r="D28" s="20">
        <v>0.75</v>
      </c>
      <c r="E28" s="20">
        <v>0</v>
      </c>
      <c r="F28" s="20">
        <v>0.25</v>
      </c>
      <c r="G28" s="20">
        <v>0.625</v>
      </c>
      <c r="H28" s="40">
        <v>0.125</v>
      </c>
    </row>
    <row r="29" spans="1:8" x14ac:dyDescent="0.25">
      <c r="A29" s="6" t="s">
        <v>8</v>
      </c>
      <c r="B29" s="20">
        <v>0.5</v>
      </c>
      <c r="C29" s="20">
        <v>0.625</v>
      </c>
      <c r="D29" s="20">
        <v>0.5</v>
      </c>
      <c r="E29" s="20">
        <v>0</v>
      </c>
      <c r="F29" s="20">
        <v>0.25</v>
      </c>
      <c r="G29" s="20">
        <v>0.25</v>
      </c>
      <c r="H29" s="40">
        <v>0.125</v>
      </c>
    </row>
    <row r="30" spans="1:8" x14ac:dyDescent="0.25">
      <c r="A30" s="6" t="s">
        <v>9</v>
      </c>
      <c r="B30" s="20">
        <v>0.5</v>
      </c>
      <c r="C30" s="20">
        <v>0.5</v>
      </c>
      <c r="D30" s="20">
        <v>1</v>
      </c>
      <c r="E30" s="20">
        <v>0</v>
      </c>
      <c r="F30" s="20">
        <v>0</v>
      </c>
      <c r="G30" s="20">
        <v>0.5</v>
      </c>
      <c r="H30" s="40">
        <v>0</v>
      </c>
    </row>
    <row r="31" spans="1:8" x14ac:dyDescent="0.25">
      <c r="A31" s="8" t="s">
        <v>10</v>
      </c>
      <c r="B31" s="41">
        <v>0.71789999999999998</v>
      </c>
      <c r="C31" s="41">
        <v>0.43590000000000001</v>
      </c>
      <c r="D31" s="41">
        <v>0.66669999999999996</v>
      </c>
      <c r="E31" s="41">
        <v>7.6899999999999996E-2</v>
      </c>
      <c r="F31" s="41">
        <v>0.2051</v>
      </c>
      <c r="G31" s="41">
        <v>0.28210000000000002</v>
      </c>
      <c r="H31" s="42">
        <v>7.6899999999999996E-2</v>
      </c>
    </row>
    <row r="38" spans="1:9" ht="45" x14ac:dyDescent="0.25">
      <c r="A38" s="46" t="s">
        <v>1</v>
      </c>
      <c r="B38" s="47" t="s">
        <v>108</v>
      </c>
      <c r="C38" s="47" t="s">
        <v>207</v>
      </c>
      <c r="D38" s="47" t="s">
        <v>208</v>
      </c>
      <c r="E38" s="47" t="s">
        <v>205</v>
      </c>
      <c r="F38" s="47" t="s">
        <v>209</v>
      </c>
      <c r="G38" s="47" t="s">
        <v>203</v>
      </c>
      <c r="H38" s="48" t="s">
        <v>202</v>
      </c>
    </row>
    <row r="39" spans="1:9" x14ac:dyDescent="0.25">
      <c r="A39" s="80">
        <v>2023</v>
      </c>
      <c r="B39" s="30">
        <v>0.08</v>
      </c>
      <c r="C39" s="30">
        <v>0.28000000000000003</v>
      </c>
      <c r="D39" s="30">
        <v>0.21</v>
      </c>
      <c r="E39" s="30">
        <v>0.08</v>
      </c>
      <c r="F39" s="30">
        <v>0.67</v>
      </c>
      <c r="G39" s="30">
        <v>0.44</v>
      </c>
      <c r="H39" s="34">
        <v>0.72</v>
      </c>
      <c r="I39" t="s">
        <v>210</v>
      </c>
    </row>
    <row r="40" spans="1:9" x14ac:dyDescent="0.25">
      <c r="A40" s="81">
        <v>2022</v>
      </c>
      <c r="B40" s="82">
        <v>7.0000000000000007E-2</v>
      </c>
      <c r="C40" s="82">
        <v>0.23</v>
      </c>
      <c r="D40" s="82">
        <v>0.3</v>
      </c>
      <c r="E40" s="82">
        <v>0.32</v>
      </c>
      <c r="F40" s="82">
        <v>0.52</v>
      </c>
      <c r="G40" s="82">
        <v>0.73</v>
      </c>
      <c r="H40" s="83">
        <v>0.8</v>
      </c>
      <c r="I40" t="s">
        <v>211</v>
      </c>
    </row>
    <row r="46" spans="1:9" ht="18.75" x14ac:dyDescent="0.3">
      <c r="A46" s="24" t="s">
        <v>212</v>
      </c>
    </row>
    <row r="47" spans="1:9" x14ac:dyDescent="0.25">
      <c r="A47" s="46" t="s">
        <v>1</v>
      </c>
      <c r="B47" s="47" t="s">
        <v>135</v>
      </c>
      <c r="C47" s="47" t="s">
        <v>130</v>
      </c>
      <c r="D47" s="47" t="s">
        <v>213</v>
      </c>
      <c r="E47" s="48" t="s">
        <v>76</v>
      </c>
    </row>
    <row r="48" spans="1:9" x14ac:dyDescent="0.25">
      <c r="A48" s="8" t="s">
        <v>14</v>
      </c>
      <c r="B48" s="30">
        <v>6.1199999999999997E-2</v>
      </c>
      <c r="C48" s="30">
        <v>0.35709999999999997</v>
      </c>
      <c r="D48" s="30">
        <v>0.51019999999999999</v>
      </c>
      <c r="E48" s="34">
        <v>7.1400000000000005E-2</v>
      </c>
    </row>
    <row r="49" spans="1:5" x14ac:dyDescent="0.25">
      <c r="A49" s="11" t="s">
        <v>5</v>
      </c>
      <c r="B49" s="28">
        <v>0.10340000000000001</v>
      </c>
      <c r="C49" s="28">
        <v>0.3448</v>
      </c>
      <c r="D49" s="28">
        <v>0.44829999999999998</v>
      </c>
      <c r="E49" s="32">
        <v>0.10340000000000001</v>
      </c>
    </row>
    <row r="50" spans="1:5" x14ac:dyDescent="0.25">
      <c r="A50" s="12" t="s">
        <v>6</v>
      </c>
      <c r="B50" s="29">
        <v>0</v>
      </c>
      <c r="C50" s="29">
        <v>0.23530000000000001</v>
      </c>
      <c r="D50" s="29">
        <v>0.70589999999999997</v>
      </c>
      <c r="E50" s="33">
        <v>5.8799999999999998E-2</v>
      </c>
    </row>
    <row r="51" spans="1:5" x14ac:dyDescent="0.25">
      <c r="A51" s="11" t="s">
        <v>7</v>
      </c>
      <c r="B51" s="28">
        <v>9.0899999999999995E-2</v>
      </c>
      <c r="C51" s="28">
        <v>0.31819999999999998</v>
      </c>
      <c r="D51" s="28">
        <v>0.54549999999999998</v>
      </c>
      <c r="E51" s="32">
        <v>4.5499999999999999E-2</v>
      </c>
    </row>
    <row r="52" spans="1:5" x14ac:dyDescent="0.25">
      <c r="A52" s="12" t="s">
        <v>8</v>
      </c>
      <c r="B52" s="29">
        <v>0</v>
      </c>
      <c r="C52" s="29">
        <v>0.36840000000000001</v>
      </c>
      <c r="D52" s="29">
        <v>0.57889999999999997</v>
      </c>
      <c r="E52" s="33">
        <v>5.2600000000000001E-2</v>
      </c>
    </row>
    <row r="53" spans="1:5" x14ac:dyDescent="0.25">
      <c r="A53" s="11" t="s">
        <v>9</v>
      </c>
      <c r="B53" s="28">
        <v>9.0899999999999995E-2</v>
      </c>
      <c r="C53" s="28">
        <v>0.63639999999999997</v>
      </c>
      <c r="D53" s="28">
        <v>0.18179999999999999</v>
      </c>
      <c r="E53" s="32">
        <v>9.0899999999999995E-2</v>
      </c>
    </row>
    <row r="67" spans="1:4" ht="18.75" x14ac:dyDescent="0.3">
      <c r="A67" s="24" t="s">
        <v>214</v>
      </c>
    </row>
    <row r="68" spans="1:4" x14ac:dyDescent="0.25">
      <c r="A68" s="46" t="s">
        <v>1</v>
      </c>
      <c r="B68" s="47" t="s">
        <v>13</v>
      </c>
      <c r="C68" s="47" t="s">
        <v>4</v>
      </c>
      <c r="D68" s="48" t="s">
        <v>76</v>
      </c>
    </row>
    <row r="69" spans="1:4" x14ac:dyDescent="0.25">
      <c r="A69" s="11" t="s">
        <v>5</v>
      </c>
      <c r="B69" s="29">
        <v>0.89659999999999995</v>
      </c>
      <c r="C69" s="29">
        <v>3.4500000000000003E-2</v>
      </c>
      <c r="D69" s="33">
        <v>6.9000000000000006E-2</v>
      </c>
    </row>
    <row r="70" spans="1:4" x14ac:dyDescent="0.25">
      <c r="A70" s="12" t="s">
        <v>6</v>
      </c>
      <c r="B70" s="29">
        <v>1</v>
      </c>
      <c r="C70" s="29">
        <v>0</v>
      </c>
      <c r="D70" s="33">
        <v>0</v>
      </c>
    </row>
    <row r="71" spans="1:4" x14ac:dyDescent="0.25">
      <c r="A71" s="11" t="s">
        <v>7</v>
      </c>
      <c r="B71" s="29">
        <v>0.86360000000000003</v>
      </c>
      <c r="C71" s="29">
        <v>9.0899999999999995E-2</v>
      </c>
      <c r="D71" s="33">
        <v>4.5499999999999999E-2</v>
      </c>
    </row>
    <row r="72" spans="1:4" x14ac:dyDescent="0.25">
      <c r="A72" s="12" t="s">
        <v>8</v>
      </c>
      <c r="B72" s="29">
        <v>0.89470000000000005</v>
      </c>
      <c r="C72" s="29">
        <v>0</v>
      </c>
      <c r="D72" s="33">
        <v>0.1053</v>
      </c>
    </row>
    <row r="73" spans="1:4" x14ac:dyDescent="0.25">
      <c r="A73" s="11" t="s">
        <v>9</v>
      </c>
      <c r="B73" s="29">
        <v>0.81820000000000004</v>
      </c>
      <c r="C73" s="29">
        <v>0.18179999999999999</v>
      </c>
      <c r="D73" s="33">
        <v>0</v>
      </c>
    </row>
    <row r="74" spans="1:4" x14ac:dyDescent="0.25">
      <c r="A74" s="8" t="s">
        <v>10</v>
      </c>
      <c r="B74" s="30">
        <v>0.89800000000000002</v>
      </c>
      <c r="C74" s="30">
        <v>5.0999999999999997E-2</v>
      </c>
      <c r="D74" s="34">
        <v>5.0999999999999997E-2</v>
      </c>
    </row>
    <row r="75" spans="1:4" x14ac:dyDescent="0.25">
      <c r="A75" s="14"/>
      <c r="B75" s="20"/>
      <c r="C75" s="20"/>
      <c r="D75" s="20"/>
    </row>
    <row r="76" spans="1:4" x14ac:dyDescent="0.25">
      <c r="A76" s="14"/>
      <c r="B76" s="20"/>
      <c r="C76" s="20"/>
      <c r="D76" s="20"/>
    </row>
    <row r="77" spans="1:4" x14ac:dyDescent="0.25">
      <c r="A77" s="14"/>
      <c r="B77" s="20"/>
      <c r="C77" s="20"/>
      <c r="D77" s="20"/>
    </row>
    <row r="78" spans="1:4" x14ac:dyDescent="0.25">
      <c r="A78" s="14"/>
      <c r="B78" s="20"/>
      <c r="C78" s="20"/>
      <c r="D78" s="20"/>
    </row>
    <row r="79" spans="1:4" x14ac:dyDescent="0.25">
      <c r="A79" s="14"/>
      <c r="B79" s="20"/>
      <c r="C79" s="20"/>
      <c r="D79" s="20"/>
    </row>
    <row r="80" spans="1:4" x14ac:dyDescent="0.25">
      <c r="A80" s="14"/>
      <c r="B80" s="20"/>
      <c r="C80" s="20"/>
      <c r="D80" s="20"/>
    </row>
    <row r="85" spans="1:5" ht="18.75" x14ac:dyDescent="0.3">
      <c r="A85" s="24" t="s">
        <v>215</v>
      </c>
    </row>
    <row r="86" spans="1:5" ht="90" x14ac:dyDescent="0.25">
      <c r="A86" s="46" t="s">
        <v>1</v>
      </c>
      <c r="B86" s="47" t="s">
        <v>216</v>
      </c>
      <c r="C86" s="47" t="s">
        <v>217</v>
      </c>
      <c r="D86" s="48" t="s">
        <v>218</v>
      </c>
    </row>
    <row r="87" spans="1:5" x14ac:dyDescent="0.25">
      <c r="A87" s="11" t="s">
        <v>5</v>
      </c>
      <c r="B87" s="29">
        <v>0.88460000000000005</v>
      </c>
      <c r="C87" s="29">
        <v>1</v>
      </c>
      <c r="D87" s="33">
        <v>0.3846</v>
      </c>
    </row>
    <row r="88" spans="1:5" x14ac:dyDescent="0.25">
      <c r="A88" s="12" t="s">
        <v>6</v>
      </c>
      <c r="B88" s="29">
        <v>0.82350000000000001</v>
      </c>
      <c r="C88" s="29">
        <v>0.88239999999999996</v>
      </c>
      <c r="D88" s="33">
        <v>0.17649999999999999</v>
      </c>
    </row>
    <row r="89" spans="1:5" x14ac:dyDescent="0.25">
      <c r="A89" s="11" t="s">
        <v>7</v>
      </c>
      <c r="B89" s="29">
        <v>0.73680000000000001</v>
      </c>
      <c r="C89" s="29">
        <v>1</v>
      </c>
      <c r="D89" s="33">
        <v>0.42109999999999997</v>
      </c>
    </row>
    <row r="90" spans="1:5" x14ac:dyDescent="0.25">
      <c r="A90" s="12" t="s">
        <v>8</v>
      </c>
      <c r="B90" s="29">
        <v>0.94120000000000004</v>
      </c>
      <c r="C90" s="29">
        <v>0.82350000000000001</v>
      </c>
      <c r="D90" s="33">
        <v>0.47060000000000002</v>
      </c>
    </row>
    <row r="91" spans="1:5" x14ac:dyDescent="0.25">
      <c r="A91" s="11" t="s">
        <v>9</v>
      </c>
      <c r="B91" s="29">
        <v>0.88890000000000002</v>
      </c>
      <c r="C91" s="29">
        <v>0.88890000000000002</v>
      </c>
      <c r="D91" s="33">
        <v>0.1111</v>
      </c>
    </row>
    <row r="92" spans="1:5" x14ac:dyDescent="0.25">
      <c r="A92" s="8" t="s">
        <v>10</v>
      </c>
      <c r="B92" s="30">
        <v>0.85229999999999995</v>
      </c>
      <c r="C92" s="30">
        <v>0.93179999999999996</v>
      </c>
      <c r="D92" s="34">
        <v>0.34089999999999998</v>
      </c>
      <c r="E92" t="s">
        <v>219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FE29E-64A1-4890-B538-C277047BD396}">
  <dimension ref="A2:K106"/>
  <sheetViews>
    <sheetView topLeftCell="A69" workbookViewId="0">
      <selection activeCell="K89" sqref="K89"/>
    </sheetView>
  </sheetViews>
  <sheetFormatPr defaultRowHeight="15" x14ac:dyDescent="0.25"/>
  <cols>
    <col min="1" max="1" width="17.42578125" customWidth="1"/>
    <col min="2" max="2" width="21.5703125" customWidth="1"/>
    <col min="3" max="3" width="23.5703125" customWidth="1"/>
    <col min="4" max="4" width="15.7109375" customWidth="1"/>
    <col min="5" max="5" width="17.28515625" customWidth="1"/>
    <col min="6" max="6" width="10.7109375" customWidth="1"/>
    <col min="8" max="8" width="14" customWidth="1"/>
    <col min="9" max="9" width="13.28515625" customWidth="1"/>
    <col min="10" max="10" width="18.28515625" customWidth="1"/>
  </cols>
  <sheetData>
    <row r="2" spans="1:4" ht="18.75" x14ac:dyDescent="0.3">
      <c r="A2" s="24" t="s">
        <v>220</v>
      </c>
    </row>
    <row r="3" spans="1:4" x14ac:dyDescent="0.25">
      <c r="A3" t="s">
        <v>45</v>
      </c>
      <c r="B3" t="s">
        <v>221</v>
      </c>
      <c r="C3" t="s">
        <v>222</v>
      </c>
      <c r="D3" s="38" t="s">
        <v>223</v>
      </c>
    </row>
    <row r="4" spans="1:4" x14ac:dyDescent="0.25">
      <c r="A4" t="s">
        <v>224</v>
      </c>
      <c r="B4" s="41">
        <v>0.57140000000000002</v>
      </c>
      <c r="C4" s="41">
        <v>0.26529999999999998</v>
      </c>
      <c r="D4" s="42">
        <v>0.1633</v>
      </c>
    </row>
    <row r="5" spans="1:4" x14ac:dyDescent="0.25">
      <c r="A5" t="s">
        <v>225</v>
      </c>
      <c r="B5" s="20">
        <v>0.3367</v>
      </c>
      <c r="C5" s="20">
        <v>0.37759999999999999</v>
      </c>
      <c r="D5" s="40">
        <v>0.28570000000000001</v>
      </c>
    </row>
    <row r="6" spans="1:4" x14ac:dyDescent="0.25">
      <c r="A6" t="s">
        <v>85</v>
      </c>
      <c r="B6" s="20">
        <v>0.38779999999999998</v>
      </c>
      <c r="C6" s="20">
        <v>0.36730000000000002</v>
      </c>
      <c r="D6" s="40">
        <v>0.24490000000000001</v>
      </c>
    </row>
    <row r="7" spans="1:4" x14ac:dyDescent="0.25">
      <c r="A7" t="s">
        <v>226</v>
      </c>
      <c r="B7" s="20">
        <v>0.27550000000000002</v>
      </c>
      <c r="C7" s="20">
        <v>0.42859999999999998</v>
      </c>
      <c r="D7" s="40">
        <v>0.2959</v>
      </c>
    </row>
    <row r="8" spans="1:4" x14ac:dyDescent="0.25">
      <c r="A8" t="s">
        <v>227</v>
      </c>
      <c r="B8" s="20">
        <v>0.43880000000000002</v>
      </c>
      <c r="C8" s="20">
        <v>0.26529999999999998</v>
      </c>
      <c r="D8" s="40">
        <v>0.2959</v>
      </c>
    </row>
    <row r="9" spans="1:4" x14ac:dyDescent="0.25">
      <c r="A9" s="3" t="s">
        <v>228</v>
      </c>
      <c r="B9" s="74">
        <v>0.92859999999999998</v>
      </c>
      <c r="C9" s="74">
        <v>4.0800000000000003E-2</v>
      </c>
      <c r="D9" s="84">
        <v>3.0599999999999999E-2</v>
      </c>
    </row>
    <row r="19" spans="1:11" x14ac:dyDescent="0.25">
      <c r="B19" s="20"/>
      <c r="C19" s="20"/>
      <c r="D19" s="20"/>
    </row>
    <row r="20" spans="1:11" x14ac:dyDescent="0.25">
      <c r="A20" s="14" t="s">
        <v>228</v>
      </c>
      <c r="H20" s="14" t="s">
        <v>229</v>
      </c>
    </row>
    <row r="21" spans="1:11" ht="30" x14ac:dyDescent="0.25">
      <c r="A21" s="46" t="s">
        <v>1</v>
      </c>
      <c r="B21" s="47" t="s">
        <v>221</v>
      </c>
      <c r="C21" s="47" t="s">
        <v>222</v>
      </c>
      <c r="D21" s="48" t="s">
        <v>223</v>
      </c>
      <c r="H21" s="85" t="s">
        <v>1</v>
      </c>
      <c r="I21" s="47" t="s">
        <v>221</v>
      </c>
      <c r="J21" s="47" t="s">
        <v>222</v>
      </c>
      <c r="K21" s="48" t="s">
        <v>223</v>
      </c>
    </row>
    <row r="22" spans="1:11" x14ac:dyDescent="0.25">
      <c r="A22" s="11" t="s">
        <v>5</v>
      </c>
      <c r="B22" s="29">
        <v>0.93100000000000005</v>
      </c>
      <c r="C22" s="29">
        <v>6.9000000000000006E-2</v>
      </c>
      <c r="D22" s="33">
        <v>0</v>
      </c>
      <c r="H22" s="86" t="s">
        <v>5</v>
      </c>
      <c r="I22" s="29">
        <v>0.55169999999999997</v>
      </c>
      <c r="J22" s="29">
        <v>0.2069</v>
      </c>
      <c r="K22" s="33">
        <v>0.2414</v>
      </c>
    </row>
    <row r="23" spans="1:11" x14ac:dyDescent="0.25">
      <c r="A23" s="12" t="s">
        <v>6</v>
      </c>
      <c r="B23" s="29">
        <v>0.88270000000000004</v>
      </c>
      <c r="C23" s="29">
        <v>5.8799999999999998E-2</v>
      </c>
      <c r="D23" s="33">
        <v>5.8799999999999998E-2</v>
      </c>
      <c r="H23" s="87" t="s">
        <v>6</v>
      </c>
      <c r="I23" s="29">
        <v>0.17649999999999999</v>
      </c>
      <c r="J23" s="29">
        <v>0.4118</v>
      </c>
      <c r="K23" s="33">
        <v>0.4118</v>
      </c>
    </row>
    <row r="24" spans="1:11" x14ac:dyDescent="0.25">
      <c r="A24" s="11" t="s">
        <v>7</v>
      </c>
      <c r="B24" s="29">
        <v>0.95450000000000002</v>
      </c>
      <c r="C24" s="29">
        <v>4.5499999999999999E-2</v>
      </c>
      <c r="D24" s="33">
        <v>0</v>
      </c>
      <c r="H24" s="86" t="s">
        <v>7</v>
      </c>
      <c r="I24" s="29">
        <v>0.5</v>
      </c>
      <c r="J24" s="29">
        <v>0.2273</v>
      </c>
      <c r="K24" s="33">
        <v>0.2727</v>
      </c>
    </row>
    <row r="25" spans="1:11" x14ac:dyDescent="0.25">
      <c r="A25" s="12" t="s">
        <v>8</v>
      </c>
      <c r="B25" s="29">
        <v>0.94740000000000002</v>
      </c>
      <c r="C25" s="29">
        <v>0</v>
      </c>
      <c r="D25" s="33">
        <v>5.2600000000000001E-2</v>
      </c>
      <c r="H25" s="87" t="s">
        <v>8</v>
      </c>
      <c r="I25" s="29">
        <v>0.36840000000000001</v>
      </c>
      <c r="J25" s="29">
        <v>0.26319999999999999</v>
      </c>
      <c r="K25" s="33">
        <v>0.36840000000000001</v>
      </c>
    </row>
    <row r="26" spans="1:11" x14ac:dyDescent="0.25">
      <c r="A26" s="11" t="s">
        <v>9</v>
      </c>
      <c r="B26" s="29">
        <v>0.90910000000000002</v>
      </c>
      <c r="C26" s="29">
        <v>0</v>
      </c>
      <c r="D26" s="33">
        <v>9.0899999999999995E-2</v>
      </c>
      <c r="H26" s="86" t="s">
        <v>9</v>
      </c>
      <c r="I26" s="29">
        <v>0.54549999999999998</v>
      </c>
      <c r="J26" s="29">
        <v>0.2727</v>
      </c>
      <c r="K26" s="33">
        <v>0.18179999999999999</v>
      </c>
    </row>
    <row r="27" spans="1:11" x14ac:dyDescent="0.25">
      <c r="A27" s="8" t="s">
        <v>10</v>
      </c>
      <c r="B27" s="30">
        <v>0.92859999999999998</v>
      </c>
      <c r="C27" s="30">
        <v>4.0800000000000003E-2</v>
      </c>
      <c r="D27" s="34">
        <v>3.0599999999999999E-2</v>
      </c>
      <c r="H27" s="8" t="s">
        <v>10</v>
      </c>
      <c r="I27" s="30">
        <v>0.43880000000000002</v>
      </c>
      <c r="J27" s="30">
        <v>0.26529999999999998</v>
      </c>
      <c r="K27" s="34">
        <v>0.2959</v>
      </c>
    </row>
    <row r="31" spans="1:11" x14ac:dyDescent="0.25">
      <c r="A31" s="14" t="s">
        <v>230</v>
      </c>
      <c r="H31" s="14" t="s">
        <v>231</v>
      </c>
    </row>
    <row r="32" spans="1:11" ht="30" x14ac:dyDescent="0.25">
      <c r="A32" s="46" t="s">
        <v>1</v>
      </c>
      <c r="B32" s="47" t="s">
        <v>221</v>
      </c>
      <c r="C32" s="47" t="s">
        <v>222</v>
      </c>
      <c r="D32" s="48" t="s">
        <v>223</v>
      </c>
      <c r="H32" s="85" t="s">
        <v>1</v>
      </c>
      <c r="I32" s="47" t="s">
        <v>221</v>
      </c>
      <c r="J32" s="47" t="s">
        <v>222</v>
      </c>
      <c r="K32" s="48" t="s">
        <v>223</v>
      </c>
    </row>
    <row r="33" spans="1:11" x14ac:dyDescent="0.25">
      <c r="A33" s="11" t="s">
        <v>5</v>
      </c>
      <c r="B33" s="29">
        <v>0.27589999999999998</v>
      </c>
      <c r="C33" s="29">
        <v>0.48280000000000001</v>
      </c>
      <c r="D33" s="33">
        <v>0.2414</v>
      </c>
      <c r="H33" s="86" t="s">
        <v>5</v>
      </c>
      <c r="I33" s="29">
        <v>0.4138</v>
      </c>
      <c r="J33" s="29">
        <v>0.4138</v>
      </c>
      <c r="K33" s="33">
        <v>0.1724</v>
      </c>
    </row>
    <row r="34" spans="1:11" x14ac:dyDescent="0.25">
      <c r="A34" s="12" t="s">
        <v>6</v>
      </c>
      <c r="B34" s="29">
        <v>0.17649999999999999</v>
      </c>
      <c r="C34" s="29">
        <v>0.4118</v>
      </c>
      <c r="D34" s="33">
        <v>0.4118</v>
      </c>
      <c r="H34" s="87" t="s">
        <v>6</v>
      </c>
      <c r="I34" s="29">
        <v>0.4118</v>
      </c>
      <c r="J34" s="29">
        <v>0.29409999999999997</v>
      </c>
      <c r="K34" s="33">
        <v>0.29409999999999997</v>
      </c>
    </row>
    <row r="35" spans="1:11" x14ac:dyDescent="0.25">
      <c r="A35" s="11" t="s">
        <v>7</v>
      </c>
      <c r="B35" s="29">
        <v>0.31819999999999998</v>
      </c>
      <c r="C35" s="29">
        <v>0.40910000000000002</v>
      </c>
      <c r="D35" s="33">
        <v>0.2727</v>
      </c>
      <c r="H35" s="86" t="s">
        <v>7</v>
      </c>
      <c r="I35" s="29">
        <v>0.32819999999999999</v>
      </c>
      <c r="J35" s="29">
        <v>0.45450000000000002</v>
      </c>
      <c r="K35" s="33">
        <v>0.27729999999999999</v>
      </c>
    </row>
    <row r="36" spans="1:11" x14ac:dyDescent="0.25">
      <c r="A36" s="12" t="s">
        <v>8</v>
      </c>
      <c r="B36" s="29">
        <v>0.31580000000000003</v>
      </c>
      <c r="C36" s="29">
        <v>0.36840000000000001</v>
      </c>
      <c r="D36" s="33">
        <v>0.31580000000000003</v>
      </c>
      <c r="H36" s="87" t="s">
        <v>8</v>
      </c>
      <c r="I36" s="29">
        <v>0.36840000000000001</v>
      </c>
      <c r="J36" s="29">
        <v>0.31580000000000003</v>
      </c>
      <c r="K36" s="33">
        <v>0.31580000000000003</v>
      </c>
    </row>
    <row r="37" spans="1:11" x14ac:dyDescent="0.25">
      <c r="A37" s="11" t="s">
        <v>9</v>
      </c>
      <c r="B37" s="29">
        <v>0.2727</v>
      </c>
      <c r="C37" s="29">
        <v>0.45450000000000002</v>
      </c>
      <c r="D37" s="33">
        <v>0.2727</v>
      </c>
      <c r="H37" s="86" t="s">
        <v>9</v>
      </c>
      <c r="I37" s="29">
        <v>0.45450000000000002</v>
      </c>
      <c r="J37" s="29">
        <v>0.2727</v>
      </c>
      <c r="K37" s="33">
        <v>0.2727</v>
      </c>
    </row>
    <row r="38" spans="1:11" x14ac:dyDescent="0.25">
      <c r="A38" s="8" t="s">
        <v>10</v>
      </c>
      <c r="B38" s="30">
        <v>0.27550000000000002</v>
      </c>
      <c r="C38" s="30">
        <v>0.42859999999999998</v>
      </c>
      <c r="D38" s="34">
        <v>0.2959</v>
      </c>
      <c r="H38" s="8" t="s">
        <v>10</v>
      </c>
      <c r="I38" s="30">
        <v>0.38779999999999998</v>
      </c>
      <c r="J38" s="30">
        <v>0.36730000000000002</v>
      </c>
      <c r="K38" s="34">
        <v>0.24490000000000001</v>
      </c>
    </row>
    <row r="42" spans="1:11" x14ac:dyDescent="0.25">
      <c r="A42" s="14" t="s">
        <v>225</v>
      </c>
      <c r="H42" s="14" t="s">
        <v>224</v>
      </c>
    </row>
    <row r="43" spans="1:11" ht="30" x14ac:dyDescent="0.25">
      <c r="A43" s="46" t="s">
        <v>1</v>
      </c>
      <c r="B43" s="47" t="s">
        <v>221</v>
      </c>
      <c r="C43" s="47" t="s">
        <v>222</v>
      </c>
      <c r="D43" s="48" t="s">
        <v>223</v>
      </c>
      <c r="H43" s="85" t="s">
        <v>1</v>
      </c>
      <c r="I43" s="47" t="s">
        <v>221</v>
      </c>
      <c r="J43" s="47" t="s">
        <v>222</v>
      </c>
      <c r="K43" s="48" t="s">
        <v>223</v>
      </c>
    </row>
    <row r="44" spans="1:11" x14ac:dyDescent="0.25">
      <c r="A44" s="11" t="s">
        <v>5</v>
      </c>
      <c r="B44" s="29">
        <v>0.3448</v>
      </c>
      <c r="C44" s="29">
        <v>0.27589999999999998</v>
      </c>
      <c r="D44" s="33">
        <v>0.37930000000000003</v>
      </c>
      <c r="H44" s="86" t="s">
        <v>5</v>
      </c>
      <c r="I44" s="29">
        <v>0.55169999999999997</v>
      </c>
      <c r="J44" s="29">
        <v>0.27589999999999998</v>
      </c>
      <c r="K44" s="33">
        <v>0.1724</v>
      </c>
    </row>
    <row r="45" spans="1:11" x14ac:dyDescent="0.25">
      <c r="A45" s="12" t="s">
        <v>6</v>
      </c>
      <c r="B45" s="29">
        <v>0.35289999999999999</v>
      </c>
      <c r="C45" s="29">
        <v>0.47060000000000002</v>
      </c>
      <c r="D45" s="33">
        <v>0.17649999999999999</v>
      </c>
      <c r="H45" s="87" t="s">
        <v>6</v>
      </c>
      <c r="I45" s="29">
        <v>0.82350000000000001</v>
      </c>
      <c r="J45" s="29">
        <v>0.1176</v>
      </c>
      <c r="K45" s="33">
        <v>5.8799999999999998E-2</v>
      </c>
    </row>
    <row r="46" spans="1:11" x14ac:dyDescent="0.25">
      <c r="A46" s="11" t="s">
        <v>7</v>
      </c>
      <c r="B46" s="29">
        <v>0.27729999999999999</v>
      </c>
      <c r="C46" s="29">
        <v>0.45450000000000002</v>
      </c>
      <c r="D46" s="33">
        <v>0.31819999999999998</v>
      </c>
      <c r="H46" s="86" t="s">
        <v>7</v>
      </c>
      <c r="I46" s="29">
        <v>0.2727</v>
      </c>
      <c r="J46" s="29">
        <v>0.5</v>
      </c>
      <c r="K46" s="33">
        <v>0.2273</v>
      </c>
    </row>
    <row r="47" spans="1:11" x14ac:dyDescent="0.25">
      <c r="A47" s="12" t="s">
        <v>8</v>
      </c>
      <c r="B47" s="29">
        <v>0.36840000000000001</v>
      </c>
      <c r="C47" s="29">
        <v>0.42109999999999997</v>
      </c>
      <c r="D47" s="33">
        <v>0.21049999999999999</v>
      </c>
      <c r="H47" s="87" t="s">
        <v>8</v>
      </c>
      <c r="I47" s="29">
        <v>0.63160000000000005</v>
      </c>
      <c r="J47" s="29">
        <v>0.21049999999999999</v>
      </c>
      <c r="K47" s="33">
        <v>0.15790000000000001</v>
      </c>
    </row>
    <row r="48" spans="1:11" x14ac:dyDescent="0.25">
      <c r="A48" s="11" t="s">
        <v>9</v>
      </c>
      <c r="B48" s="29">
        <v>0.45450000000000002</v>
      </c>
      <c r="C48" s="29">
        <v>0.2727</v>
      </c>
      <c r="D48" s="33">
        <v>0.2727</v>
      </c>
      <c r="H48" s="86" t="s">
        <v>9</v>
      </c>
      <c r="I48" s="29">
        <v>0.72729999999999995</v>
      </c>
      <c r="J48" s="29">
        <v>9.0899999999999995E-2</v>
      </c>
      <c r="K48" s="33">
        <v>0.18179999999999999</v>
      </c>
    </row>
    <row r="49" spans="1:11" x14ac:dyDescent="0.25">
      <c r="A49" s="8" t="s">
        <v>10</v>
      </c>
      <c r="B49" s="30">
        <v>0.3367</v>
      </c>
      <c r="C49" s="30">
        <v>0.37759999999999999</v>
      </c>
      <c r="D49" s="34">
        <v>0.28570000000000001</v>
      </c>
      <c r="H49" s="8" t="s">
        <v>10</v>
      </c>
      <c r="I49" s="30">
        <v>0.57140000000000002</v>
      </c>
      <c r="J49" s="30">
        <v>0.26529999999999998</v>
      </c>
      <c r="K49" s="34">
        <v>0.1633</v>
      </c>
    </row>
    <row r="54" spans="1:11" ht="18.75" x14ac:dyDescent="0.3">
      <c r="A54" s="24" t="s">
        <v>232</v>
      </c>
    </row>
    <row r="55" spans="1:11" x14ac:dyDescent="0.25">
      <c r="A55" t="s">
        <v>45</v>
      </c>
      <c r="B55" t="s">
        <v>221</v>
      </c>
      <c r="C55" t="s">
        <v>222</v>
      </c>
      <c r="D55" s="38" t="s">
        <v>223</v>
      </c>
    </row>
    <row r="56" spans="1:11" x14ac:dyDescent="0.25">
      <c r="A56" s="3" t="s">
        <v>233</v>
      </c>
      <c r="B56" s="41">
        <v>0.4592</v>
      </c>
      <c r="C56" s="41">
        <v>0.28570000000000001</v>
      </c>
      <c r="D56" s="42">
        <v>0.25509999999999999</v>
      </c>
    </row>
    <row r="57" spans="1:11" x14ac:dyDescent="0.25">
      <c r="A57" t="s">
        <v>234</v>
      </c>
      <c r="B57" s="20">
        <v>0.57140000000000002</v>
      </c>
      <c r="C57" s="20">
        <v>0.23469999999999999</v>
      </c>
      <c r="D57" s="40">
        <v>0.19389999999999999</v>
      </c>
    </row>
    <row r="58" spans="1:11" x14ac:dyDescent="0.25">
      <c r="A58" t="s">
        <v>235</v>
      </c>
      <c r="B58" s="20">
        <v>0.2959</v>
      </c>
      <c r="C58" s="20">
        <v>0.25509999999999999</v>
      </c>
      <c r="D58" s="40">
        <v>0.44900000000000001</v>
      </c>
    </row>
    <row r="59" spans="1:11" x14ac:dyDescent="0.25">
      <c r="A59" t="s">
        <v>236</v>
      </c>
      <c r="B59" s="20">
        <v>0.27550000000000002</v>
      </c>
      <c r="C59" s="20">
        <v>0.21429999999999999</v>
      </c>
      <c r="D59" s="40">
        <v>0.51019999999999999</v>
      </c>
    </row>
    <row r="60" spans="1:11" x14ac:dyDescent="0.25">
      <c r="A60" t="s">
        <v>237</v>
      </c>
      <c r="B60" s="20">
        <v>0.53059999999999996</v>
      </c>
      <c r="C60" s="20">
        <v>0.2041</v>
      </c>
      <c r="D60" s="40">
        <v>0.26</v>
      </c>
    </row>
    <row r="71" spans="1:11" x14ac:dyDescent="0.25">
      <c r="A71" s="14" t="s">
        <v>238</v>
      </c>
      <c r="H71" s="14" t="s">
        <v>236</v>
      </c>
    </row>
    <row r="72" spans="1:11" ht="30" x14ac:dyDescent="0.25">
      <c r="A72" s="46" t="s">
        <v>1</v>
      </c>
      <c r="B72" s="47" t="s">
        <v>221</v>
      </c>
      <c r="C72" s="47" t="s">
        <v>222</v>
      </c>
      <c r="D72" s="48" t="s">
        <v>223</v>
      </c>
      <c r="H72" s="85" t="s">
        <v>1</v>
      </c>
      <c r="I72" s="47" t="s">
        <v>221</v>
      </c>
      <c r="J72" s="47" t="s">
        <v>222</v>
      </c>
      <c r="K72" s="48" t="s">
        <v>223</v>
      </c>
    </row>
    <row r="73" spans="1:11" x14ac:dyDescent="0.25">
      <c r="A73" s="11" t="s">
        <v>5</v>
      </c>
      <c r="B73" s="29">
        <v>0.48280000000000001</v>
      </c>
      <c r="C73" s="29">
        <v>0.27589999999999998</v>
      </c>
      <c r="D73" s="33">
        <v>0.2414</v>
      </c>
      <c r="H73" s="86" t="s">
        <v>5</v>
      </c>
      <c r="I73" s="29">
        <v>0.1724</v>
      </c>
      <c r="J73" s="29">
        <v>0.1724</v>
      </c>
      <c r="K73" s="33">
        <v>0.6552</v>
      </c>
    </row>
    <row r="74" spans="1:11" x14ac:dyDescent="0.25">
      <c r="A74" s="12" t="s">
        <v>6</v>
      </c>
      <c r="B74" s="29">
        <v>0.64710000000000001</v>
      </c>
      <c r="C74" s="29">
        <v>0.1176</v>
      </c>
      <c r="D74" s="33">
        <v>0.23530000000000001</v>
      </c>
      <c r="H74" s="87" t="s">
        <v>6</v>
      </c>
      <c r="I74" s="29">
        <v>0.23530000000000001</v>
      </c>
      <c r="J74" s="29">
        <v>0.17649999999999999</v>
      </c>
      <c r="K74" s="33">
        <v>0.58819999999999995</v>
      </c>
    </row>
    <row r="75" spans="1:11" x14ac:dyDescent="0.25">
      <c r="A75" s="11" t="s">
        <v>7</v>
      </c>
      <c r="B75" s="29">
        <v>0.54549999999999998</v>
      </c>
      <c r="C75" s="29">
        <v>0.2727</v>
      </c>
      <c r="D75" s="33">
        <v>0.18179999999999999</v>
      </c>
      <c r="H75" s="86" t="s">
        <v>7</v>
      </c>
      <c r="I75" s="29">
        <v>0.31819999999999998</v>
      </c>
      <c r="J75" s="29">
        <v>0.36359999999999998</v>
      </c>
      <c r="K75" s="33">
        <v>0.31819999999999998</v>
      </c>
    </row>
    <row r="76" spans="1:11" x14ac:dyDescent="0.25">
      <c r="A76" s="12" t="s">
        <v>8</v>
      </c>
      <c r="B76" s="29">
        <v>0.52629999999999999</v>
      </c>
      <c r="C76" s="29">
        <v>5.2600000000000001E-2</v>
      </c>
      <c r="D76" s="33">
        <v>0.42109999999999997</v>
      </c>
      <c r="H76" s="87" t="s">
        <v>8</v>
      </c>
      <c r="I76" s="29">
        <v>0.31580000000000003</v>
      </c>
      <c r="J76" s="29">
        <v>0.15790000000000001</v>
      </c>
      <c r="K76" s="33">
        <v>0.52629999999999999</v>
      </c>
    </row>
    <row r="77" spans="1:11" x14ac:dyDescent="0.25">
      <c r="A77" s="11" t="s">
        <v>9</v>
      </c>
      <c r="B77" s="29">
        <v>0.45450000000000002</v>
      </c>
      <c r="C77" s="29">
        <v>0.2727</v>
      </c>
      <c r="D77" s="33">
        <v>0.2727</v>
      </c>
      <c r="H77" s="86" t="s">
        <v>9</v>
      </c>
      <c r="I77" s="29">
        <v>0.45450000000000002</v>
      </c>
      <c r="J77" s="29">
        <v>0.18179999999999999</v>
      </c>
      <c r="K77" s="33">
        <v>0.36359999999999998</v>
      </c>
    </row>
    <row r="78" spans="1:11" x14ac:dyDescent="0.25">
      <c r="A78" s="8" t="s">
        <v>10</v>
      </c>
      <c r="B78" s="30">
        <v>0.53059999999999996</v>
      </c>
      <c r="C78" s="30">
        <v>0.2041</v>
      </c>
      <c r="D78" s="34">
        <v>0.26529999999999998</v>
      </c>
      <c r="H78" s="8" t="s">
        <v>10</v>
      </c>
      <c r="I78" s="30">
        <v>0.27550000000000002</v>
      </c>
      <c r="J78" s="30">
        <v>0.21429999999999999</v>
      </c>
      <c r="K78" s="34">
        <v>0.51019999999999999</v>
      </c>
    </row>
    <row r="82" spans="1:11" x14ac:dyDescent="0.25">
      <c r="A82" s="14" t="s">
        <v>235</v>
      </c>
      <c r="H82" s="14" t="s">
        <v>234</v>
      </c>
    </row>
    <row r="83" spans="1:11" ht="30" x14ac:dyDescent="0.25">
      <c r="A83" s="85" t="s">
        <v>1</v>
      </c>
      <c r="B83" s="47" t="s">
        <v>221</v>
      </c>
      <c r="C83" s="47" t="s">
        <v>222</v>
      </c>
      <c r="D83" s="48" t="s">
        <v>223</v>
      </c>
      <c r="H83" s="85" t="s">
        <v>1</v>
      </c>
      <c r="I83" s="47" t="s">
        <v>221</v>
      </c>
      <c r="J83" s="47" t="s">
        <v>222</v>
      </c>
      <c r="K83" s="48" t="s">
        <v>223</v>
      </c>
    </row>
    <row r="84" spans="1:11" x14ac:dyDescent="0.25">
      <c r="A84" s="86" t="s">
        <v>5</v>
      </c>
      <c r="B84" s="29">
        <v>0.27589999999999998</v>
      </c>
      <c r="C84" s="29">
        <v>0.2414</v>
      </c>
      <c r="D84" s="33">
        <v>0.48280000000000001</v>
      </c>
      <c r="H84" s="86" t="s">
        <v>5</v>
      </c>
      <c r="I84" s="29">
        <v>0.6552</v>
      </c>
      <c r="J84" s="29">
        <v>0.13789999999999999</v>
      </c>
      <c r="K84" s="33">
        <v>0.2069</v>
      </c>
    </row>
    <row r="85" spans="1:11" x14ac:dyDescent="0.25">
      <c r="A85" s="87" t="s">
        <v>6</v>
      </c>
      <c r="B85" s="29">
        <v>0.29409999999999997</v>
      </c>
      <c r="C85" s="29">
        <v>0.17649999999999999</v>
      </c>
      <c r="D85" s="33">
        <v>0.52939999999999998</v>
      </c>
      <c r="H85" s="87" t="s">
        <v>6</v>
      </c>
      <c r="I85" s="29">
        <v>0.64710000000000001</v>
      </c>
      <c r="J85" s="29">
        <v>0.17649999999999999</v>
      </c>
      <c r="K85" s="33">
        <v>0.17649999999999999</v>
      </c>
    </row>
    <row r="86" spans="1:11" x14ac:dyDescent="0.25">
      <c r="A86" s="86" t="s">
        <v>7</v>
      </c>
      <c r="B86" s="29">
        <v>0.2273</v>
      </c>
      <c r="C86" s="29">
        <v>0.45450000000000002</v>
      </c>
      <c r="D86" s="33">
        <v>0.31819999999999998</v>
      </c>
      <c r="H86" s="86" t="s">
        <v>7</v>
      </c>
      <c r="I86" s="29">
        <v>0.40910000000000002</v>
      </c>
      <c r="J86" s="29">
        <v>0.40910000000000002</v>
      </c>
      <c r="K86" s="33">
        <v>0.18179999999999999</v>
      </c>
    </row>
    <row r="87" spans="1:11" x14ac:dyDescent="0.25">
      <c r="A87" s="87" t="s">
        <v>8</v>
      </c>
      <c r="B87" s="29">
        <v>0.36840000000000001</v>
      </c>
      <c r="C87" s="29">
        <v>0.15790000000000001</v>
      </c>
      <c r="D87" s="33">
        <v>0.47370000000000001</v>
      </c>
      <c r="H87" s="87" t="s">
        <v>8</v>
      </c>
      <c r="I87" s="29">
        <v>0.57889999999999997</v>
      </c>
      <c r="J87" s="29">
        <v>0.21049999999999999</v>
      </c>
      <c r="K87" s="33">
        <v>0.21049999999999999</v>
      </c>
    </row>
    <row r="88" spans="1:11" x14ac:dyDescent="0.25">
      <c r="A88" s="86" t="s">
        <v>9</v>
      </c>
      <c r="B88" s="29">
        <v>0.36359999999999998</v>
      </c>
      <c r="C88" s="29">
        <v>0.18179999999999999</v>
      </c>
      <c r="D88" s="33">
        <v>0.45450000000000002</v>
      </c>
      <c r="H88" s="86" t="s">
        <v>9</v>
      </c>
      <c r="I88" s="29">
        <v>0.54549999999999998</v>
      </c>
      <c r="J88" s="29">
        <v>0.2727</v>
      </c>
      <c r="K88" s="33">
        <v>0.18179999999999999</v>
      </c>
    </row>
    <row r="89" spans="1:11" x14ac:dyDescent="0.25">
      <c r="A89" s="8" t="s">
        <v>10</v>
      </c>
      <c r="B89" s="30">
        <v>0.2959</v>
      </c>
      <c r="C89" s="30">
        <v>0.25509999999999999</v>
      </c>
      <c r="D89" s="34">
        <v>0.44900000000000001</v>
      </c>
      <c r="H89" s="8" t="s">
        <v>10</v>
      </c>
      <c r="I89" s="30">
        <v>0.57140000000000002</v>
      </c>
      <c r="J89" s="30">
        <v>0.23710000000000001</v>
      </c>
      <c r="K89" s="34">
        <v>0.19389999999999999</v>
      </c>
    </row>
    <row r="93" spans="1:11" x14ac:dyDescent="0.25">
      <c r="A93" s="14" t="s">
        <v>233</v>
      </c>
    </row>
    <row r="94" spans="1:11" x14ac:dyDescent="0.25">
      <c r="A94" s="85" t="s">
        <v>1</v>
      </c>
      <c r="B94" s="47" t="s">
        <v>221</v>
      </c>
      <c r="C94" s="47" t="s">
        <v>222</v>
      </c>
      <c r="D94" s="48" t="s">
        <v>223</v>
      </c>
    </row>
    <row r="95" spans="1:11" x14ac:dyDescent="0.25">
      <c r="A95" s="86" t="s">
        <v>5</v>
      </c>
      <c r="B95" s="29">
        <v>0.6552</v>
      </c>
      <c r="C95" s="29">
        <v>0.1724</v>
      </c>
      <c r="D95" s="33">
        <v>0.1724</v>
      </c>
    </row>
    <row r="96" spans="1:11" x14ac:dyDescent="0.25">
      <c r="A96" s="87" t="s">
        <v>6</v>
      </c>
      <c r="B96" s="29">
        <v>0.47060000000000002</v>
      </c>
      <c r="C96" s="29">
        <v>0.35289999999999999</v>
      </c>
      <c r="D96" s="33">
        <v>0.17649999999999999</v>
      </c>
    </row>
    <row r="97" spans="1:4" x14ac:dyDescent="0.25">
      <c r="A97" s="86" t="s">
        <v>7</v>
      </c>
      <c r="B97" s="29">
        <v>0.36359999999999998</v>
      </c>
      <c r="C97" s="29">
        <v>0.31819999999999998</v>
      </c>
      <c r="D97" s="33">
        <v>0.31819999999999998</v>
      </c>
    </row>
    <row r="98" spans="1:4" x14ac:dyDescent="0.25">
      <c r="A98" s="87" t="s">
        <v>8</v>
      </c>
      <c r="B98" s="29">
        <v>0.36840000000000001</v>
      </c>
      <c r="C98" s="29">
        <v>0.26319999999999999</v>
      </c>
      <c r="D98" s="33">
        <v>0.36840000000000001</v>
      </c>
    </row>
    <row r="99" spans="1:4" x14ac:dyDescent="0.25">
      <c r="A99" s="86" t="s">
        <v>9</v>
      </c>
      <c r="B99" s="29">
        <v>0.2727</v>
      </c>
      <c r="C99" s="29">
        <v>0.45450000000000002</v>
      </c>
      <c r="D99" s="33">
        <v>0.2727</v>
      </c>
    </row>
    <row r="100" spans="1:4" x14ac:dyDescent="0.25">
      <c r="A100" s="8" t="s">
        <v>10</v>
      </c>
      <c r="B100" s="30">
        <v>0.4592</v>
      </c>
      <c r="C100" s="30">
        <v>0.28570000000000001</v>
      </c>
      <c r="D100" s="34">
        <v>0.25509999999999999</v>
      </c>
    </row>
    <row r="106" spans="1:4" ht="163.5" customHeight="1" x14ac:dyDescent="0.25"/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23A3D-3558-4C87-B3EF-03286F80984F}">
  <dimension ref="A2:F21"/>
  <sheetViews>
    <sheetView tabSelected="1" topLeftCell="A9" workbookViewId="0">
      <selection activeCell="B23" sqref="B23"/>
    </sheetView>
  </sheetViews>
  <sheetFormatPr defaultRowHeight="15" x14ac:dyDescent="0.25"/>
  <cols>
    <col min="1" max="1" width="18" customWidth="1"/>
    <col min="2" max="2" width="26.7109375" customWidth="1"/>
    <col min="3" max="3" width="24" customWidth="1"/>
    <col min="4" max="4" width="25.28515625" customWidth="1"/>
    <col min="5" max="5" width="18.5703125" customWidth="1"/>
    <col min="6" max="6" width="11.140625" customWidth="1"/>
  </cols>
  <sheetData>
    <row r="2" spans="1:6" ht="18.75" x14ac:dyDescent="0.3">
      <c r="A2" s="24" t="s">
        <v>239</v>
      </c>
    </row>
    <row r="3" spans="1:6" ht="159" customHeight="1" x14ac:dyDescent="0.25">
      <c r="A3" s="46" t="s">
        <v>1</v>
      </c>
      <c r="B3" s="47" t="s">
        <v>240</v>
      </c>
      <c r="C3" s="47" t="s">
        <v>241</v>
      </c>
      <c r="D3" s="47" t="s">
        <v>242</v>
      </c>
      <c r="E3" s="47" t="s">
        <v>243</v>
      </c>
      <c r="F3" s="48" t="s">
        <v>108</v>
      </c>
    </row>
    <row r="4" spans="1:6" x14ac:dyDescent="0.25">
      <c r="A4" s="11" t="s">
        <v>5</v>
      </c>
      <c r="B4" s="28">
        <v>0.58620000000000005</v>
      </c>
      <c r="C4" s="28">
        <v>0.2414</v>
      </c>
      <c r="D4" s="28">
        <v>0.48280000000000001</v>
      </c>
      <c r="E4" s="28">
        <v>0.2069</v>
      </c>
      <c r="F4" s="32">
        <v>0.2414</v>
      </c>
    </row>
    <row r="5" spans="1:6" x14ac:dyDescent="0.25">
      <c r="A5" s="12" t="s">
        <v>6</v>
      </c>
      <c r="B5" s="29">
        <v>0.52939999999999998</v>
      </c>
      <c r="C5" s="29">
        <v>0.35289999999999999</v>
      </c>
      <c r="D5" s="29">
        <v>0.58819999999999995</v>
      </c>
      <c r="E5" s="29">
        <v>0.23530000000000001</v>
      </c>
      <c r="F5" s="33">
        <v>5.8799999999999998E-2</v>
      </c>
    </row>
    <row r="6" spans="1:6" x14ac:dyDescent="0.25">
      <c r="A6" s="11" t="s">
        <v>7</v>
      </c>
      <c r="B6" s="28">
        <v>0.54549999999999998</v>
      </c>
      <c r="C6" s="28">
        <v>0.45450000000000002</v>
      </c>
      <c r="D6" s="28">
        <v>0.72729999999999995</v>
      </c>
      <c r="E6" s="28">
        <v>0.2273</v>
      </c>
      <c r="F6" s="32">
        <v>0.18179999999999999</v>
      </c>
    </row>
    <row r="7" spans="1:6" x14ac:dyDescent="0.25">
      <c r="A7" s="12" t="s">
        <v>8</v>
      </c>
      <c r="B7" s="29">
        <v>0.36840000000000001</v>
      </c>
      <c r="C7" s="29">
        <v>0.15790000000000001</v>
      </c>
      <c r="D7" s="29">
        <v>0.52629999999999999</v>
      </c>
      <c r="E7" s="29">
        <v>0.31580000000000003</v>
      </c>
      <c r="F7" s="33">
        <v>0.26319999999999999</v>
      </c>
    </row>
    <row r="8" spans="1:6" x14ac:dyDescent="0.25">
      <c r="A8" s="11" t="s">
        <v>9</v>
      </c>
      <c r="B8" s="28">
        <v>0.54549999999999998</v>
      </c>
      <c r="C8" s="28">
        <v>0.54549999999999998</v>
      </c>
      <c r="D8" s="28">
        <v>0.45450000000000002</v>
      </c>
      <c r="E8" s="28">
        <v>0.2727</v>
      </c>
      <c r="F8" s="32">
        <v>0.18179999999999999</v>
      </c>
    </row>
    <row r="9" spans="1:6" x14ac:dyDescent="0.25">
      <c r="A9" s="8" t="s">
        <v>10</v>
      </c>
      <c r="B9" s="30">
        <v>0.52039999999999997</v>
      </c>
      <c r="C9" s="30">
        <v>0.32650000000000001</v>
      </c>
      <c r="D9" s="30">
        <v>0.56120000000000003</v>
      </c>
      <c r="E9" s="30">
        <v>0.24490000000000001</v>
      </c>
      <c r="F9" s="34">
        <v>0.19389999999999999</v>
      </c>
    </row>
    <row r="14" spans="1:6" ht="18.75" x14ac:dyDescent="0.3">
      <c r="A14" s="24" t="s">
        <v>244</v>
      </c>
    </row>
    <row r="15" spans="1:6" ht="90" x14ac:dyDescent="0.25">
      <c r="A15" s="46" t="s">
        <v>1</v>
      </c>
      <c r="B15" s="47" t="s">
        <v>13</v>
      </c>
      <c r="C15" s="47" t="s">
        <v>245</v>
      </c>
      <c r="D15" s="47" t="s">
        <v>4</v>
      </c>
      <c r="E15" s="48" t="s">
        <v>76</v>
      </c>
    </row>
    <row r="16" spans="1:6" x14ac:dyDescent="0.25">
      <c r="A16" s="11" t="s">
        <v>5</v>
      </c>
      <c r="B16" s="28">
        <v>0.13789999999999999</v>
      </c>
      <c r="C16" s="28">
        <v>0.51719999999999999</v>
      </c>
      <c r="D16" s="28">
        <v>0.27589999999999998</v>
      </c>
      <c r="E16" s="32">
        <v>6.9000000000000006E-2</v>
      </c>
    </row>
    <row r="17" spans="1:5" x14ac:dyDescent="0.25">
      <c r="A17" s="12" t="s">
        <v>6</v>
      </c>
      <c r="B17" s="29">
        <v>0.58819999999999995</v>
      </c>
      <c r="C17" s="29">
        <v>0.1176</v>
      </c>
      <c r="D17" s="29">
        <v>0.29409999999999997</v>
      </c>
      <c r="E17" s="33">
        <v>0</v>
      </c>
    </row>
    <row r="18" spans="1:5" x14ac:dyDescent="0.25">
      <c r="A18" s="11" t="s">
        <v>7</v>
      </c>
      <c r="B18" s="28">
        <v>0.2273</v>
      </c>
      <c r="C18" s="28">
        <v>0.40910000000000002</v>
      </c>
      <c r="D18" s="28">
        <v>0.2727</v>
      </c>
      <c r="E18" s="32">
        <v>9.0899999999999995E-2</v>
      </c>
    </row>
    <row r="19" spans="1:5" x14ac:dyDescent="0.25">
      <c r="A19" s="12" t="s">
        <v>8</v>
      </c>
      <c r="B19" s="29">
        <v>0.1053</v>
      </c>
      <c r="C19" s="29">
        <v>0.52629999999999999</v>
      </c>
      <c r="D19" s="29">
        <v>0.36840000000000001</v>
      </c>
      <c r="E19" s="33">
        <v>0</v>
      </c>
    </row>
    <row r="20" spans="1:5" x14ac:dyDescent="0.25">
      <c r="A20" s="11" t="s">
        <v>9</v>
      </c>
      <c r="B20" s="28">
        <v>0.2727</v>
      </c>
      <c r="C20" s="28">
        <v>0.36359999999999998</v>
      </c>
      <c r="D20" s="28">
        <v>0.2727</v>
      </c>
      <c r="E20" s="32">
        <v>9.0899999999999995E-2</v>
      </c>
    </row>
    <row r="21" spans="1:5" x14ac:dyDescent="0.25">
      <c r="A21" s="8" t="s">
        <v>10</v>
      </c>
      <c r="B21" s="30">
        <v>0.24490000000000001</v>
      </c>
      <c r="C21" s="30">
        <v>0.40820000000000001</v>
      </c>
      <c r="D21" s="30">
        <v>0.2959</v>
      </c>
      <c r="E21" s="34">
        <v>5.0999999999999997E-2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A04E5-6B0C-443F-AC69-E2541D3EB257}">
  <dimension ref="A2:H275"/>
  <sheetViews>
    <sheetView topLeftCell="A257" zoomScale="90" zoomScaleNormal="90" workbookViewId="0">
      <selection activeCell="D255" sqref="D255"/>
    </sheetView>
  </sheetViews>
  <sheetFormatPr defaultRowHeight="15" x14ac:dyDescent="0.25"/>
  <cols>
    <col min="1" max="4" width="17.7109375" customWidth="1"/>
    <col min="5" max="5" width="19.28515625" customWidth="1"/>
    <col min="6" max="6" width="19.140625" customWidth="1"/>
    <col min="7" max="7" width="17.7109375" customWidth="1"/>
    <col min="8" max="8" width="15.7109375" customWidth="1"/>
    <col min="9" max="9" width="11.5703125" customWidth="1"/>
  </cols>
  <sheetData>
    <row r="2" spans="1:8" ht="18.75" x14ac:dyDescent="0.25">
      <c r="A2" s="1" t="s">
        <v>29</v>
      </c>
    </row>
    <row r="3" spans="1:8" ht="45" x14ac:dyDescent="0.25">
      <c r="A3" s="3" t="s">
        <v>1</v>
      </c>
      <c r="B3" s="19" t="s">
        <v>30</v>
      </c>
      <c r="C3" s="19" t="s">
        <v>31</v>
      </c>
      <c r="D3" s="19" t="s">
        <v>32</v>
      </c>
      <c r="E3" s="19" t="s">
        <v>33</v>
      </c>
      <c r="F3" t="s">
        <v>248</v>
      </c>
      <c r="G3" s="19" t="s">
        <v>34</v>
      </c>
      <c r="H3" s="45" t="s">
        <v>35</v>
      </c>
    </row>
    <row r="4" spans="1:8" x14ac:dyDescent="0.25">
      <c r="A4" s="91" t="s">
        <v>14</v>
      </c>
      <c r="B4" s="20">
        <v>0.48980000000000001</v>
      </c>
      <c r="C4" s="20">
        <v>1</v>
      </c>
      <c r="D4" s="20">
        <v>0.98980000000000001</v>
      </c>
      <c r="E4" s="20">
        <v>0.98980000000000001</v>
      </c>
      <c r="F4" s="20">
        <v>0.75509999999999999</v>
      </c>
      <c r="G4" s="20">
        <v>0.56120000000000003</v>
      </c>
      <c r="H4" s="20">
        <v>0.96940000000000004</v>
      </c>
    </row>
    <row r="5" spans="1:8" x14ac:dyDescent="0.25">
      <c r="A5" s="6" t="s">
        <v>5</v>
      </c>
      <c r="B5" s="20">
        <v>0.34482758620689657</v>
      </c>
      <c r="C5" s="20">
        <v>1</v>
      </c>
      <c r="D5" s="20">
        <v>1</v>
      </c>
      <c r="E5" s="20">
        <v>1</v>
      </c>
      <c r="F5" s="20">
        <v>0.8276</v>
      </c>
      <c r="G5" s="20">
        <v>0.37931034482758619</v>
      </c>
      <c r="H5" s="40">
        <v>0.96551724137931039</v>
      </c>
    </row>
    <row r="6" spans="1:8" x14ac:dyDescent="0.25">
      <c r="A6" s="6" t="s">
        <v>6</v>
      </c>
      <c r="B6" s="20">
        <v>0.47058823529411764</v>
      </c>
      <c r="C6" s="20">
        <v>1</v>
      </c>
      <c r="D6" s="20">
        <v>1</v>
      </c>
      <c r="E6" s="20">
        <v>1</v>
      </c>
      <c r="F6" s="20">
        <v>0.82350000000000001</v>
      </c>
      <c r="G6" s="20">
        <v>0.47058823529411764</v>
      </c>
      <c r="H6" s="40">
        <v>0.94117647058823528</v>
      </c>
    </row>
    <row r="7" spans="1:8" x14ac:dyDescent="0.25">
      <c r="A7" s="6" t="s">
        <v>7</v>
      </c>
      <c r="B7" s="20">
        <v>0.54549999999999998</v>
      </c>
      <c r="C7" s="20">
        <v>1</v>
      </c>
      <c r="D7" s="20">
        <v>0.95450000000000002</v>
      </c>
      <c r="E7" s="20">
        <v>0.95450000000000002</v>
      </c>
      <c r="F7" s="20">
        <v>0.45450000000000002</v>
      </c>
      <c r="G7" s="20">
        <v>0.90910000000000002</v>
      </c>
      <c r="H7" s="40">
        <v>0.95450000000000002</v>
      </c>
    </row>
    <row r="8" spans="1:8" x14ac:dyDescent="0.25">
      <c r="A8" s="6" t="s">
        <v>8</v>
      </c>
      <c r="B8" s="20">
        <v>0.63157894736842102</v>
      </c>
      <c r="C8" s="20">
        <v>1</v>
      </c>
      <c r="D8" s="20">
        <v>1</v>
      </c>
      <c r="E8" s="20">
        <v>1</v>
      </c>
      <c r="F8" s="20">
        <v>0.78949999999999998</v>
      </c>
      <c r="G8" s="20">
        <v>0.57894736842105265</v>
      </c>
      <c r="H8" s="40">
        <v>1</v>
      </c>
    </row>
    <row r="9" spans="1:8" x14ac:dyDescent="0.25">
      <c r="A9" s="21" t="s">
        <v>9</v>
      </c>
      <c r="B9" s="20">
        <v>0.54545454545454541</v>
      </c>
      <c r="C9" s="20">
        <v>1</v>
      </c>
      <c r="D9" s="20">
        <v>1</v>
      </c>
      <c r="E9" s="20">
        <v>1</v>
      </c>
      <c r="F9" s="20">
        <v>1</v>
      </c>
      <c r="G9" s="20">
        <v>0.45454545454545453</v>
      </c>
      <c r="H9" s="40">
        <v>1</v>
      </c>
    </row>
    <row r="12" spans="1:8" ht="45" x14ac:dyDescent="0.25">
      <c r="A12" s="25" t="s">
        <v>1</v>
      </c>
      <c r="B12" s="47" t="s">
        <v>30</v>
      </c>
      <c r="C12" s="47" t="s">
        <v>31</v>
      </c>
      <c r="D12" s="47" t="s">
        <v>32</v>
      </c>
      <c r="E12" s="47" t="s">
        <v>33</v>
      </c>
      <c r="F12" s="47" t="s">
        <v>248</v>
      </c>
      <c r="G12" s="47" t="s">
        <v>34</v>
      </c>
      <c r="H12" s="48" t="s">
        <v>35</v>
      </c>
    </row>
    <row r="13" spans="1:8" x14ac:dyDescent="0.25">
      <c r="A13" s="92" t="s">
        <v>10</v>
      </c>
      <c r="B13" s="49">
        <v>0.48980000000000001</v>
      </c>
      <c r="C13" s="49">
        <v>1</v>
      </c>
      <c r="D13" s="49">
        <v>0.98980000000000001</v>
      </c>
      <c r="E13" s="49">
        <v>0.98980000000000001</v>
      </c>
      <c r="F13" s="49">
        <v>0.75509999999999999</v>
      </c>
      <c r="G13" s="49">
        <v>0.56120000000000003</v>
      </c>
      <c r="H13" s="50">
        <v>0.96940000000000004</v>
      </c>
    </row>
    <row r="15" spans="1:8" ht="45" x14ac:dyDescent="0.25">
      <c r="A15" s="3" t="s">
        <v>1</v>
      </c>
      <c r="B15" s="22" t="s">
        <v>30</v>
      </c>
      <c r="C15" s="22" t="s">
        <v>36</v>
      </c>
      <c r="D15" s="22" t="s">
        <v>32</v>
      </c>
      <c r="E15" s="22" t="s">
        <v>33</v>
      </c>
      <c r="F15" t="s">
        <v>248</v>
      </c>
      <c r="G15" s="22" t="s">
        <v>34</v>
      </c>
      <c r="H15" s="23" t="s">
        <v>35</v>
      </c>
    </row>
    <row r="16" spans="1:8" x14ac:dyDescent="0.25">
      <c r="A16" s="6">
        <v>2016</v>
      </c>
      <c r="B16" s="20">
        <v>0.12</v>
      </c>
      <c r="C16" s="20">
        <v>0.98</v>
      </c>
      <c r="D16" s="20">
        <v>0.98</v>
      </c>
      <c r="E16" s="20">
        <v>0.98</v>
      </c>
      <c r="F16" s="20">
        <v>0</v>
      </c>
      <c r="G16" s="20">
        <v>0.64</v>
      </c>
      <c r="H16" s="40">
        <v>0.98</v>
      </c>
    </row>
    <row r="17" spans="1:8" x14ac:dyDescent="0.25">
      <c r="A17" s="6">
        <v>2018</v>
      </c>
      <c r="B17" s="20">
        <v>0.09</v>
      </c>
      <c r="C17" s="20">
        <v>1</v>
      </c>
      <c r="D17" s="20">
        <v>1</v>
      </c>
      <c r="E17" s="20">
        <v>1</v>
      </c>
      <c r="F17" s="20">
        <v>0.8</v>
      </c>
      <c r="G17" s="20">
        <v>0.71</v>
      </c>
      <c r="H17" s="40">
        <v>0.98</v>
      </c>
    </row>
    <row r="18" spans="1:8" x14ac:dyDescent="0.25">
      <c r="A18" s="6">
        <v>2020</v>
      </c>
      <c r="B18" s="20">
        <v>0.1</v>
      </c>
      <c r="C18" s="20">
        <v>0.99</v>
      </c>
      <c r="D18" s="20">
        <v>0.99</v>
      </c>
      <c r="E18" s="20">
        <v>0.98</v>
      </c>
      <c r="F18" s="20">
        <v>0.83</v>
      </c>
      <c r="G18" s="20">
        <v>0.56999999999999995</v>
      </c>
      <c r="H18" s="40">
        <v>0.97</v>
      </c>
    </row>
    <row r="19" spans="1:8" x14ac:dyDescent="0.25">
      <c r="A19" s="6">
        <v>2022</v>
      </c>
      <c r="B19" s="20">
        <v>0.09</v>
      </c>
      <c r="C19" s="20">
        <v>0.99</v>
      </c>
      <c r="D19" s="20">
        <v>0.99</v>
      </c>
      <c r="E19" s="20">
        <v>1</v>
      </c>
      <c r="F19" s="20">
        <v>0.77</v>
      </c>
      <c r="G19" s="20">
        <v>0.62</v>
      </c>
      <c r="H19" s="40">
        <v>0.98</v>
      </c>
    </row>
    <row r="20" spans="1:8" x14ac:dyDescent="0.25">
      <c r="A20" s="8">
        <v>2023</v>
      </c>
      <c r="B20" s="41">
        <v>0.47959183673469385</v>
      </c>
      <c r="C20" s="41">
        <v>0.97959183673469385</v>
      </c>
      <c r="D20" s="41">
        <v>0.96938775510204078</v>
      </c>
      <c r="E20" s="41">
        <v>0.96940000000000004</v>
      </c>
      <c r="F20" s="41">
        <v>0.73470000000000002</v>
      </c>
      <c r="G20" s="41">
        <v>0.55100000000000005</v>
      </c>
      <c r="H20" s="42">
        <v>0.94899999999999995</v>
      </c>
    </row>
    <row r="44" spans="1:1" x14ac:dyDescent="0.25">
      <c r="A44" s="93" t="s">
        <v>37</v>
      </c>
    </row>
    <row r="62" spans="1:7" ht="18.75" x14ac:dyDescent="0.3">
      <c r="A62" s="24" t="s">
        <v>38</v>
      </c>
    </row>
    <row r="63" spans="1:7" ht="45" x14ac:dyDescent="0.25">
      <c r="A63" s="3" t="s">
        <v>1</v>
      </c>
      <c r="B63" s="22" t="s">
        <v>39</v>
      </c>
      <c r="C63" s="22" t="s">
        <v>40</v>
      </c>
      <c r="D63" s="22" t="s">
        <v>41</v>
      </c>
      <c r="E63" s="22" t="s">
        <v>42</v>
      </c>
      <c r="F63" s="22" t="s">
        <v>43</v>
      </c>
      <c r="G63" s="23" t="s">
        <v>44</v>
      </c>
    </row>
    <row r="64" spans="1:7" x14ac:dyDescent="0.25">
      <c r="A64" s="6" t="s">
        <v>5</v>
      </c>
      <c r="B64" s="20">
        <v>0.96550000000000002</v>
      </c>
      <c r="C64" s="20">
        <v>1</v>
      </c>
      <c r="D64" s="20">
        <v>0.96550000000000002</v>
      </c>
      <c r="E64" s="20">
        <v>1</v>
      </c>
      <c r="F64" s="20">
        <v>1</v>
      </c>
      <c r="G64" s="40">
        <v>0.8276</v>
      </c>
    </row>
    <row r="65" spans="1:7" x14ac:dyDescent="0.25">
      <c r="A65" s="6" t="s">
        <v>6</v>
      </c>
      <c r="B65" s="20">
        <v>1</v>
      </c>
      <c r="C65" s="20">
        <v>1</v>
      </c>
      <c r="D65" s="20">
        <v>0.94120000000000004</v>
      </c>
      <c r="E65" s="20">
        <v>1</v>
      </c>
      <c r="F65" s="20">
        <v>1</v>
      </c>
      <c r="G65" s="40">
        <v>0.88239999999999996</v>
      </c>
    </row>
    <row r="66" spans="1:7" x14ac:dyDescent="0.25">
      <c r="A66" s="6" t="s">
        <v>7</v>
      </c>
      <c r="B66" s="20">
        <v>0.95450000000000002</v>
      </c>
      <c r="C66" s="20">
        <v>1</v>
      </c>
      <c r="D66" s="20">
        <v>1</v>
      </c>
      <c r="E66" s="20">
        <v>1</v>
      </c>
      <c r="F66" s="20">
        <v>0.95450000000000002</v>
      </c>
      <c r="G66" s="40">
        <v>0.81820000000000004</v>
      </c>
    </row>
    <row r="67" spans="1:7" x14ac:dyDescent="0.25">
      <c r="A67" s="6" t="s">
        <v>8</v>
      </c>
      <c r="B67" s="20">
        <v>1</v>
      </c>
      <c r="C67" s="20">
        <v>1</v>
      </c>
      <c r="D67" s="20">
        <v>1</v>
      </c>
      <c r="E67" s="20">
        <v>1</v>
      </c>
      <c r="F67" s="20">
        <v>1</v>
      </c>
      <c r="G67" s="40">
        <v>0.57889999999999997</v>
      </c>
    </row>
    <row r="68" spans="1:7" x14ac:dyDescent="0.25">
      <c r="A68" s="21" t="s">
        <v>9</v>
      </c>
      <c r="B68" s="20">
        <v>1</v>
      </c>
      <c r="C68" s="20">
        <v>1</v>
      </c>
      <c r="D68" s="20">
        <v>0.90910000000000002</v>
      </c>
      <c r="E68" s="20">
        <v>1</v>
      </c>
      <c r="F68" s="20">
        <v>1</v>
      </c>
      <c r="G68" s="40">
        <v>0.81820000000000004</v>
      </c>
    </row>
    <row r="69" spans="1:7" x14ac:dyDescent="0.25">
      <c r="A69" s="8" t="s">
        <v>10</v>
      </c>
      <c r="B69" s="41">
        <v>0.97960000000000003</v>
      </c>
      <c r="C69" s="41">
        <v>1</v>
      </c>
      <c r="D69" s="41">
        <v>0.96940000000000004</v>
      </c>
      <c r="E69" s="41">
        <v>1</v>
      </c>
      <c r="F69" s="41">
        <v>0.98980000000000001</v>
      </c>
      <c r="G69" s="42">
        <v>0.78569999999999995</v>
      </c>
    </row>
    <row r="71" spans="1:7" x14ac:dyDescent="0.25">
      <c r="A71" s="14" t="s">
        <v>45</v>
      </c>
      <c r="B71" s="14" t="s">
        <v>46</v>
      </c>
      <c r="C71" s="14" t="s">
        <v>47</v>
      </c>
    </row>
    <row r="72" spans="1:7" x14ac:dyDescent="0.25">
      <c r="A72" s="14" t="s">
        <v>39</v>
      </c>
      <c r="B72" s="20">
        <v>0.99</v>
      </c>
      <c r="C72" s="20">
        <v>0.97960000000000003</v>
      </c>
    </row>
    <row r="73" spans="1:7" x14ac:dyDescent="0.25">
      <c r="A73" s="14" t="s">
        <v>40</v>
      </c>
      <c r="B73" s="20">
        <v>0.97</v>
      </c>
      <c r="C73" s="20">
        <v>1</v>
      </c>
    </row>
    <row r="74" spans="1:7" x14ac:dyDescent="0.25">
      <c r="A74" s="14" t="s">
        <v>41</v>
      </c>
      <c r="B74" s="20">
        <v>0.99</v>
      </c>
      <c r="C74" s="20">
        <v>0.96940000000000004</v>
      </c>
    </row>
    <row r="75" spans="1:7" x14ac:dyDescent="0.25">
      <c r="A75" s="14" t="s">
        <v>42</v>
      </c>
      <c r="B75" s="20">
        <v>0.98</v>
      </c>
      <c r="C75" s="20">
        <v>1</v>
      </c>
    </row>
    <row r="76" spans="1:7" x14ac:dyDescent="0.25">
      <c r="A76" s="14" t="s">
        <v>43</v>
      </c>
      <c r="B76" s="20">
        <v>0.99</v>
      </c>
      <c r="C76" s="20">
        <v>0.98980000000000001</v>
      </c>
    </row>
    <row r="77" spans="1:7" x14ac:dyDescent="0.25">
      <c r="A77" s="14" t="s">
        <v>44</v>
      </c>
      <c r="B77" s="20">
        <v>0.77</v>
      </c>
      <c r="C77" s="20">
        <v>0.78569999999999995</v>
      </c>
    </row>
    <row r="89" spans="1:4" ht="18.75" x14ac:dyDescent="0.3">
      <c r="A89" s="24" t="s">
        <v>48</v>
      </c>
    </row>
    <row r="90" spans="1:4" x14ac:dyDescent="0.25">
      <c r="A90" s="25" t="s">
        <v>1</v>
      </c>
      <c r="B90" s="26" t="s">
        <v>49</v>
      </c>
      <c r="C90" s="27" t="s">
        <v>50</v>
      </c>
    </row>
    <row r="91" spans="1:4" x14ac:dyDescent="0.25">
      <c r="A91" s="11" t="s">
        <v>5</v>
      </c>
      <c r="B91" s="28">
        <v>1</v>
      </c>
      <c r="C91" s="32">
        <v>0.86209999999999998</v>
      </c>
    </row>
    <row r="92" spans="1:4" x14ac:dyDescent="0.25">
      <c r="A92" s="12" t="s">
        <v>6</v>
      </c>
      <c r="B92" s="29">
        <v>1</v>
      </c>
      <c r="C92" s="33">
        <v>0.58819999999999995</v>
      </c>
    </row>
    <row r="93" spans="1:4" x14ac:dyDescent="0.25">
      <c r="A93" s="11" t="s">
        <v>7</v>
      </c>
      <c r="B93" s="28">
        <v>0.95450000000000002</v>
      </c>
      <c r="C93" s="32">
        <v>0.71430000000000005</v>
      </c>
    </row>
    <row r="94" spans="1:4" x14ac:dyDescent="0.25">
      <c r="A94" s="12" t="s">
        <v>8</v>
      </c>
      <c r="B94" s="29">
        <v>1</v>
      </c>
      <c r="C94" s="33">
        <v>0.68420000000000003</v>
      </c>
    </row>
    <row r="95" spans="1:4" x14ac:dyDescent="0.25">
      <c r="A95" s="17" t="s">
        <v>9</v>
      </c>
      <c r="B95" s="28">
        <v>1</v>
      </c>
      <c r="C95" s="32">
        <v>0.81820000000000004</v>
      </c>
    </row>
    <row r="96" spans="1:4" x14ac:dyDescent="0.25">
      <c r="A96" s="8" t="s">
        <v>14</v>
      </c>
      <c r="B96" s="30">
        <v>1</v>
      </c>
      <c r="C96" s="34">
        <v>0.74229999999999996</v>
      </c>
      <c r="D96" t="s">
        <v>51</v>
      </c>
    </row>
    <row r="121" spans="1:7" ht="18.75" x14ac:dyDescent="0.25">
      <c r="A121" s="1" t="s">
        <v>52</v>
      </c>
    </row>
    <row r="122" spans="1:7" x14ac:dyDescent="0.25">
      <c r="A122" s="25" t="s">
        <v>1</v>
      </c>
      <c r="B122" s="26" t="s">
        <v>53</v>
      </c>
      <c r="C122" s="26" t="s">
        <v>54</v>
      </c>
      <c r="D122" s="26" t="s">
        <v>55</v>
      </c>
      <c r="E122" s="26" t="s">
        <v>56</v>
      </c>
      <c r="F122" s="27" t="s">
        <v>57</v>
      </c>
    </row>
    <row r="123" spans="1:7" x14ac:dyDescent="0.25">
      <c r="A123" s="11" t="s">
        <v>5</v>
      </c>
      <c r="B123" s="28">
        <v>0.58620000000000005</v>
      </c>
      <c r="C123" s="28">
        <v>0.27589999999999998</v>
      </c>
      <c r="D123" s="28">
        <v>6.9000000000000006E-2</v>
      </c>
      <c r="E123" s="28">
        <v>0</v>
      </c>
      <c r="F123" s="32">
        <v>6.9000000000000006E-2</v>
      </c>
    </row>
    <row r="124" spans="1:7" x14ac:dyDescent="0.25">
      <c r="A124" s="12" t="s">
        <v>6</v>
      </c>
      <c r="B124" s="29">
        <v>0.23530000000000001</v>
      </c>
      <c r="C124" s="29">
        <v>0.47060000000000002</v>
      </c>
      <c r="D124" s="29">
        <v>0.1176</v>
      </c>
      <c r="E124" s="29">
        <v>0</v>
      </c>
      <c r="F124" s="33">
        <v>0.17649999999999999</v>
      </c>
    </row>
    <row r="125" spans="1:7" x14ac:dyDescent="0.25">
      <c r="A125" s="11" t="s">
        <v>7</v>
      </c>
      <c r="B125" s="28">
        <v>0.36359999999999998</v>
      </c>
      <c r="C125" s="28">
        <v>0.42849999999999999</v>
      </c>
      <c r="D125" s="28">
        <v>9.5200000000000007E-2</v>
      </c>
      <c r="E125" s="28">
        <v>4.7600000000000003E-2</v>
      </c>
      <c r="F125" s="32">
        <v>4.7600000000000003E-2</v>
      </c>
    </row>
    <row r="126" spans="1:7" x14ac:dyDescent="0.25">
      <c r="A126" s="12" t="s">
        <v>8</v>
      </c>
      <c r="B126" s="29">
        <v>0.52629999999999999</v>
      </c>
      <c r="C126" s="29">
        <v>0.26319999999999999</v>
      </c>
      <c r="D126" s="29">
        <v>0.1053</v>
      </c>
      <c r="E126" s="29">
        <v>0</v>
      </c>
      <c r="F126" s="33">
        <v>0.1053</v>
      </c>
    </row>
    <row r="127" spans="1:7" x14ac:dyDescent="0.25">
      <c r="A127" s="17" t="s">
        <v>9</v>
      </c>
      <c r="B127" s="28">
        <v>0.36359999999999998</v>
      </c>
      <c r="C127" s="28">
        <v>0.36359999999999998</v>
      </c>
      <c r="D127" s="28">
        <v>9.0899999999999995E-2</v>
      </c>
      <c r="E127" s="28">
        <v>0</v>
      </c>
      <c r="F127" s="32">
        <v>0.18179999999999999</v>
      </c>
    </row>
    <row r="128" spans="1:7" x14ac:dyDescent="0.25">
      <c r="A128" s="8" t="s">
        <v>10</v>
      </c>
      <c r="B128" s="30">
        <v>0.44330000000000003</v>
      </c>
      <c r="C128" s="30">
        <v>0.35049999999999998</v>
      </c>
      <c r="D128" s="30">
        <v>9.2799999999999994E-2</v>
      </c>
      <c r="E128" s="30">
        <v>1.03E-2</v>
      </c>
      <c r="F128" s="34">
        <v>0.1031</v>
      </c>
      <c r="G128" t="s">
        <v>58</v>
      </c>
    </row>
    <row r="143" spans="1:6" ht="18.75" x14ac:dyDescent="0.3">
      <c r="A143" s="24" t="s">
        <v>59</v>
      </c>
    </row>
    <row r="144" spans="1:6" ht="30" x14ac:dyDescent="0.25">
      <c r="A144" s="25" t="s">
        <v>1</v>
      </c>
      <c r="B144" s="26" t="s">
        <v>60</v>
      </c>
      <c r="C144" s="26" t="s">
        <v>61</v>
      </c>
      <c r="D144" s="26" t="s">
        <v>62</v>
      </c>
      <c r="E144" s="26" t="s">
        <v>63</v>
      </c>
      <c r="F144" s="27" t="s">
        <v>64</v>
      </c>
    </row>
    <row r="145" spans="1:7" x14ac:dyDescent="0.25">
      <c r="A145" s="11" t="s">
        <v>5</v>
      </c>
      <c r="B145" s="28">
        <v>0.10340000000000001</v>
      </c>
      <c r="C145" s="28">
        <v>0.4138</v>
      </c>
      <c r="D145" s="28">
        <v>0.31030000000000002</v>
      </c>
      <c r="E145" s="28">
        <v>0.2414</v>
      </c>
      <c r="F145" s="32">
        <v>0.1724</v>
      </c>
    </row>
    <row r="146" spans="1:7" x14ac:dyDescent="0.25">
      <c r="A146" s="12" t="s">
        <v>6</v>
      </c>
      <c r="B146" s="29">
        <v>0.17649999999999999</v>
      </c>
      <c r="C146" s="29">
        <v>0.4118</v>
      </c>
      <c r="D146" s="29">
        <v>0.1176</v>
      </c>
      <c r="E146" s="29">
        <v>0.17649999999999999</v>
      </c>
      <c r="F146" s="33">
        <v>0.23530000000000001</v>
      </c>
    </row>
    <row r="147" spans="1:7" x14ac:dyDescent="0.25">
      <c r="A147" s="11" t="s">
        <v>7</v>
      </c>
      <c r="B147" s="28">
        <v>0.2273</v>
      </c>
      <c r="C147" s="28">
        <v>0.36359999999999998</v>
      </c>
      <c r="D147" s="28">
        <v>0.13639999999999999</v>
      </c>
      <c r="E147" s="28">
        <v>0.13639999999999999</v>
      </c>
      <c r="F147" s="32">
        <v>0.2727</v>
      </c>
    </row>
    <row r="148" spans="1:7" x14ac:dyDescent="0.25">
      <c r="A148" s="12" t="s">
        <v>8</v>
      </c>
      <c r="B148" s="29">
        <v>0.36840000000000001</v>
      </c>
      <c r="C148" s="29">
        <v>0.68420000000000003</v>
      </c>
      <c r="D148" s="29">
        <v>0.47370000000000001</v>
      </c>
      <c r="E148" s="29">
        <v>0.21049999999999999</v>
      </c>
      <c r="F148" s="33">
        <v>0.31580000000000003</v>
      </c>
    </row>
    <row r="149" spans="1:7" x14ac:dyDescent="0.25">
      <c r="A149" s="17" t="s">
        <v>9</v>
      </c>
      <c r="B149" s="28">
        <v>0</v>
      </c>
      <c r="C149" s="28">
        <v>0.18179999999999999</v>
      </c>
      <c r="D149" s="28">
        <v>0.18179999999999999</v>
      </c>
      <c r="E149" s="28">
        <v>0</v>
      </c>
      <c r="F149" s="32">
        <v>0.36359999999999998</v>
      </c>
    </row>
    <row r="150" spans="1:7" x14ac:dyDescent="0.25">
      <c r="A150" s="8" t="s">
        <v>10</v>
      </c>
      <c r="B150" s="30">
        <v>0.1837</v>
      </c>
      <c r="C150" s="30">
        <v>0.42859999999999998</v>
      </c>
      <c r="D150" s="30">
        <v>0.25509999999999999</v>
      </c>
      <c r="E150" s="30">
        <v>0.17349999999999999</v>
      </c>
      <c r="F150" s="34">
        <v>0.25509999999999999</v>
      </c>
    </row>
    <row r="160" spans="1:7" ht="30" x14ac:dyDescent="0.25">
      <c r="A160" s="25" t="s">
        <v>45</v>
      </c>
      <c r="B160" s="26" t="s">
        <v>60</v>
      </c>
      <c r="C160" s="26" t="s">
        <v>61</v>
      </c>
      <c r="D160" s="26" t="s">
        <v>62</v>
      </c>
      <c r="E160" s="26" t="s">
        <v>63</v>
      </c>
      <c r="F160" s="36" t="s">
        <v>64</v>
      </c>
      <c r="G160" s="36" t="s">
        <v>65</v>
      </c>
    </row>
    <row r="161" spans="1:7" x14ac:dyDescent="0.25">
      <c r="A161" s="11">
        <v>2018</v>
      </c>
      <c r="B161" s="28">
        <v>0.27</v>
      </c>
      <c r="C161" s="28"/>
      <c r="D161" s="28"/>
      <c r="E161" s="28"/>
      <c r="F161" s="31">
        <v>0.3</v>
      </c>
      <c r="G161" s="31">
        <v>0.4</v>
      </c>
    </row>
    <row r="162" spans="1:7" x14ac:dyDescent="0.25">
      <c r="A162" s="12">
        <v>2019</v>
      </c>
      <c r="B162" s="29">
        <v>0.23</v>
      </c>
      <c r="C162" s="29"/>
      <c r="D162" s="29"/>
      <c r="E162" s="29"/>
      <c r="F162" s="20">
        <v>0.35</v>
      </c>
      <c r="G162" s="20">
        <v>0.44</v>
      </c>
    </row>
    <row r="163" spans="1:7" x14ac:dyDescent="0.25">
      <c r="A163" s="11">
        <v>2020</v>
      </c>
      <c r="B163" s="28">
        <v>0.18</v>
      </c>
      <c r="C163" s="28"/>
      <c r="D163" s="28"/>
      <c r="E163" s="28"/>
      <c r="F163" s="31">
        <v>0.28999999999999998</v>
      </c>
      <c r="G163" s="31">
        <v>0.43</v>
      </c>
    </row>
    <row r="164" spans="1:7" x14ac:dyDescent="0.25">
      <c r="A164" s="12">
        <v>2021</v>
      </c>
      <c r="B164" s="29">
        <v>0.11</v>
      </c>
      <c r="C164" s="29"/>
      <c r="D164" s="29"/>
      <c r="E164" s="29"/>
      <c r="F164" s="20">
        <v>0.26</v>
      </c>
      <c r="G164" s="20">
        <v>0.4</v>
      </c>
    </row>
    <row r="165" spans="1:7" x14ac:dyDescent="0.25">
      <c r="A165" s="35">
        <v>2022</v>
      </c>
      <c r="B165" s="28">
        <v>0.22</v>
      </c>
      <c r="C165" s="28">
        <v>0.45</v>
      </c>
      <c r="D165" s="28">
        <v>0.28000000000000003</v>
      </c>
      <c r="E165" s="28">
        <v>0.21</v>
      </c>
      <c r="F165" s="31">
        <v>0.2727</v>
      </c>
      <c r="G165" s="31"/>
    </row>
    <row r="166" spans="1:7" x14ac:dyDescent="0.25">
      <c r="A166" s="6">
        <v>2023</v>
      </c>
      <c r="B166" s="37">
        <v>0.18</v>
      </c>
      <c r="C166" s="37">
        <v>0.43</v>
      </c>
      <c r="D166" s="37">
        <v>0.26</v>
      </c>
      <c r="E166" s="37">
        <v>0.17349999999999999</v>
      </c>
      <c r="F166" s="20">
        <v>0.26</v>
      </c>
      <c r="G166" s="20"/>
    </row>
    <row r="192" spans="1:1" ht="18.75" x14ac:dyDescent="0.3">
      <c r="A192" s="24" t="s">
        <v>66</v>
      </c>
    </row>
    <row r="193" spans="1:4" ht="30" x14ac:dyDescent="0.25">
      <c r="A193" s="25" t="s">
        <v>1</v>
      </c>
      <c r="B193" s="26" t="s">
        <v>67</v>
      </c>
      <c r="C193" s="26" t="s">
        <v>68</v>
      </c>
      <c r="D193" s="27" t="s">
        <v>69</v>
      </c>
    </row>
    <row r="194" spans="1:4" x14ac:dyDescent="0.25">
      <c r="A194" s="11" t="s">
        <v>5</v>
      </c>
      <c r="B194" s="28">
        <v>0.31030000000000002</v>
      </c>
      <c r="C194" s="28">
        <v>0.6552</v>
      </c>
      <c r="D194" s="32">
        <v>3.4500000000000003E-2</v>
      </c>
    </row>
    <row r="195" spans="1:4" x14ac:dyDescent="0.25">
      <c r="A195" s="12" t="s">
        <v>6</v>
      </c>
      <c r="B195" s="29">
        <v>0.29409999999999997</v>
      </c>
      <c r="C195" s="29">
        <v>0.70589999999999997</v>
      </c>
      <c r="D195" s="33">
        <v>0</v>
      </c>
    </row>
    <row r="196" spans="1:4" x14ac:dyDescent="0.25">
      <c r="A196" s="11" t="s">
        <v>7</v>
      </c>
      <c r="B196" s="28">
        <v>0.45450000000000002</v>
      </c>
      <c r="C196" s="28">
        <v>0.54549999999999998</v>
      </c>
      <c r="D196" s="32">
        <v>0</v>
      </c>
    </row>
    <row r="197" spans="1:4" x14ac:dyDescent="0.25">
      <c r="A197" s="12" t="s">
        <v>8</v>
      </c>
      <c r="B197" s="29">
        <v>0.31580000000000003</v>
      </c>
      <c r="C197" s="29">
        <v>0.63160000000000005</v>
      </c>
      <c r="D197" s="33">
        <v>5.2600000000000001E-2</v>
      </c>
    </row>
    <row r="198" spans="1:4" x14ac:dyDescent="0.25">
      <c r="A198" s="17" t="s">
        <v>9</v>
      </c>
      <c r="B198" s="28">
        <v>0.36359999999999998</v>
      </c>
      <c r="C198" s="28">
        <v>0.63639999999999997</v>
      </c>
      <c r="D198" s="32">
        <v>0</v>
      </c>
    </row>
    <row r="199" spans="1:4" x14ac:dyDescent="0.25">
      <c r="A199" s="8" t="s">
        <v>10</v>
      </c>
      <c r="B199" s="30">
        <v>0.34689999999999999</v>
      </c>
      <c r="C199" s="30">
        <v>0.63270000000000004</v>
      </c>
      <c r="D199" s="34">
        <v>2.0400000000000001E-2</v>
      </c>
    </row>
    <row r="210" spans="1:4" ht="18.75" x14ac:dyDescent="0.3">
      <c r="A210" s="24" t="s">
        <v>70</v>
      </c>
    </row>
    <row r="211" spans="1:4" ht="30" x14ac:dyDescent="0.25">
      <c r="A211" s="25" t="s">
        <v>1</v>
      </c>
      <c r="B211" s="26" t="s">
        <v>67</v>
      </c>
      <c r="C211" s="26" t="s">
        <v>68</v>
      </c>
      <c r="D211" s="27" t="s">
        <v>69</v>
      </c>
    </row>
    <row r="212" spans="1:4" x14ac:dyDescent="0.25">
      <c r="A212" s="11" t="s">
        <v>5</v>
      </c>
      <c r="B212" s="28">
        <v>0.2414</v>
      </c>
      <c r="C212" s="28">
        <v>0.72409999999999997</v>
      </c>
      <c r="D212" s="32">
        <v>3.4500000000000003E-2</v>
      </c>
    </row>
    <row r="213" spans="1:4" x14ac:dyDescent="0.25">
      <c r="A213" s="12" t="s">
        <v>6</v>
      </c>
      <c r="B213" s="29">
        <v>0.29409999999999997</v>
      </c>
      <c r="C213" s="29">
        <v>0.70589999999999997</v>
      </c>
      <c r="D213" s="33">
        <v>0</v>
      </c>
    </row>
    <row r="214" spans="1:4" x14ac:dyDescent="0.25">
      <c r="A214" s="11" t="s">
        <v>7</v>
      </c>
      <c r="B214" s="28">
        <v>0.31819999999999998</v>
      </c>
      <c r="C214" s="28">
        <v>0.68179999999999996</v>
      </c>
      <c r="D214" s="32">
        <v>0</v>
      </c>
    </row>
    <row r="215" spans="1:4" x14ac:dyDescent="0.25">
      <c r="A215" s="12" t="s">
        <v>8</v>
      </c>
      <c r="B215" s="29">
        <v>0.15790000000000001</v>
      </c>
      <c r="C215" s="29">
        <v>0.73680000000000001</v>
      </c>
      <c r="D215" s="33">
        <v>0.1053</v>
      </c>
    </row>
    <row r="216" spans="1:4" x14ac:dyDescent="0.25">
      <c r="A216" s="17" t="s">
        <v>9</v>
      </c>
      <c r="B216" s="28">
        <v>0.45450000000000002</v>
      </c>
      <c r="C216" s="28">
        <v>0.54549999999999998</v>
      </c>
      <c r="D216" s="32">
        <v>0</v>
      </c>
    </row>
    <row r="217" spans="1:4" x14ac:dyDescent="0.25">
      <c r="A217" s="8" t="s">
        <v>10</v>
      </c>
      <c r="B217" s="30">
        <v>0.27550000000000002</v>
      </c>
      <c r="C217" s="30">
        <v>0.69389999999999996</v>
      </c>
      <c r="D217" s="34">
        <v>3.0599999999999999E-2</v>
      </c>
    </row>
    <row r="221" spans="1:4" ht="30" x14ac:dyDescent="0.25">
      <c r="A221" s="25"/>
      <c r="B221" s="26" t="s">
        <v>67</v>
      </c>
      <c r="C221" s="26" t="s">
        <v>68</v>
      </c>
      <c r="D221" s="27" t="s">
        <v>69</v>
      </c>
    </row>
    <row r="222" spans="1:4" x14ac:dyDescent="0.25">
      <c r="A222" s="11" t="s">
        <v>71</v>
      </c>
      <c r="B222" s="28">
        <v>0.35</v>
      </c>
      <c r="C222" s="28">
        <v>0.61</v>
      </c>
      <c r="D222" s="32">
        <v>0.02</v>
      </c>
    </row>
    <row r="223" spans="1:4" x14ac:dyDescent="0.25">
      <c r="A223" s="12" t="s">
        <v>72</v>
      </c>
      <c r="B223" s="29">
        <v>0.28000000000000003</v>
      </c>
      <c r="C223" s="29">
        <v>0.67</v>
      </c>
      <c r="D223" s="33">
        <v>0.03</v>
      </c>
    </row>
    <row r="246" spans="1:4" ht="18.75" x14ac:dyDescent="0.3">
      <c r="A246" s="24" t="s">
        <v>73</v>
      </c>
    </row>
    <row r="247" spans="1:4" ht="75" x14ac:dyDescent="0.25">
      <c r="A247" s="25" t="s">
        <v>1</v>
      </c>
      <c r="B247" s="26" t="s">
        <v>13</v>
      </c>
      <c r="C247" s="26" t="s">
        <v>74</v>
      </c>
      <c r="D247" s="27" t="s">
        <v>4</v>
      </c>
    </row>
    <row r="248" spans="1:4" x14ac:dyDescent="0.25">
      <c r="A248" s="11" t="s">
        <v>5</v>
      </c>
      <c r="B248" s="28">
        <v>0.72409999999999997</v>
      </c>
      <c r="C248" s="28">
        <v>0</v>
      </c>
      <c r="D248" s="32">
        <v>0.27589999999999998</v>
      </c>
    </row>
    <row r="249" spans="1:4" x14ac:dyDescent="0.25">
      <c r="A249" s="12" t="s">
        <v>6</v>
      </c>
      <c r="B249" s="29">
        <v>0.29409999999999997</v>
      </c>
      <c r="C249" s="29">
        <v>5.8799999999999998E-2</v>
      </c>
      <c r="D249" s="33">
        <v>0.64710000000000001</v>
      </c>
    </row>
    <row r="250" spans="1:4" x14ac:dyDescent="0.25">
      <c r="A250" s="11" t="s">
        <v>7</v>
      </c>
      <c r="B250" s="28">
        <v>0.18179999999999999</v>
      </c>
      <c r="C250" s="28">
        <v>4.5499999999999999E-2</v>
      </c>
      <c r="D250" s="32">
        <v>0.72270000000000001</v>
      </c>
    </row>
    <row r="251" spans="1:4" x14ac:dyDescent="0.25">
      <c r="A251" s="12" t="s">
        <v>8</v>
      </c>
      <c r="B251" s="29">
        <v>0.15790000000000001</v>
      </c>
      <c r="C251" s="29">
        <v>0</v>
      </c>
      <c r="D251" s="33">
        <v>0.84209999999999996</v>
      </c>
    </row>
    <row r="252" spans="1:4" x14ac:dyDescent="0.25">
      <c r="A252" s="17" t="s">
        <v>9</v>
      </c>
      <c r="B252" s="28">
        <v>0</v>
      </c>
      <c r="C252" s="28">
        <v>0</v>
      </c>
      <c r="D252" s="32">
        <v>1</v>
      </c>
    </row>
    <row r="253" spans="1:4" x14ac:dyDescent="0.25">
      <c r="A253" s="8" t="s">
        <v>10</v>
      </c>
      <c r="B253" s="30">
        <v>0.3367</v>
      </c>
      <c r="C253" s="30">
        <v>2.0400000000000001E-2</v>
      </c>
      <c r="D253" s="34">
        <v>0.64290000000000003</v>
      </c>
    </row>
    <row r="262" spans="1:5" ht="18.75" x14ac:dyDescent="0.3">
      <c r="A262" s="24" t="s">
        <v>75</v>
      </c>
    </row>
    <row r="263" spans="1:5" ht="75" x14ac:dyDescent="0.25">
      <c r="A263" s="25" t="s">
        <v>1</v>
      </c>
      <c r="B263" s="26" t="s">
        <v>246</v>
      </c>
      <c r="C263" s="26" t="s">
        <v>247</v>
      </c>
      <c r="D263" s="26" t="s">
        <v>4</v>
      </c>
      <c r="E263" s="27" t="s">
        <v>76</v>
      </c>
    </row>
    <row r="264" spans="1:5" x14ac:dyDescent="0.25">
      <c r="A264" s="11" t="s">
        <v>5</v>
      </c>
      <c r="B264" s="28">
        <v>0.86209999999999998</v>
      </c>
      <c r="C264" s="28">
        <v>3.4500000000000003E-2</v>
      </c>
      <c r="D264" s="28">
        <v>3.4500000000000003E-2</v>
      </c>
      <c r="E264" s="32">
        <v>6.9000000000000006E-2</v>
      </c>
    </row>
    <row r="265" spans="1:5" x14ac:dyDescent="0.25">
      <c r="A265" s="12" t="s">
        <v>6</v>
      </c>
      <c r="B265" s="29">
        <v>0.70589999999999997</v>
      </c>
      <c r="C265" s="29">
        <v>0.17649999999999999</v>
      </c>
      <c r="D265" s="29">
        <v>0.1176</v>
      </c>
      <c r="E265" s="33">
        <v>0</v>
      </c>
    </row>
    <row r="266" spans="1:5" x14ac:dyDescent="0.25">
      <c r="A266" s="11" t="s">
        <v>7</v>
      </c>
      <c r="B266" s="28">
        <v>0.95450000000000002</v>
      </c>
      <c r="C266" s="28">
        <v>0</v>
      </c>
      <c r="D266" s="28">
        <v>0</v>
      </c>
      <c r="E266" s="32">
        <v>4.5499999999999999E-2</v>
      </c>
    </row>
    <row r="267" spans="1:5" x14ac:dyDescent="0.25">
      <c r="A267" s="12" t="s">
        <v>8</v>
      </c>
      <c r="B267" s="29">
        <v>1</v>
      </c>
      <c r="C267" s="29">
        <v>0</v>
      </c>
      <c r="D267" s="29">
        <v>0</v>
      </c>
      <c r="E267" s="33">
        <v>0</v>
      </c>
    </row>
    <row r="268" spans="1:5" x14ac:dyDescent="0.25">
      <c r="A268" s="17" t="s">
        <v>9</v>
      </c>
      <c r="B268" s="28">
        <v>1</v>
      </c>
      <c r="C268" s="28">
        <v>0</v>
      </c>
      <c r="D268" s="28">
        <v>0</v>
      </c>
      <c r="E268" s="32">
        <v>0</v>
      </c>
    </row>
    <row r="269" spans="1:5" x14ac:dyDescent="0.25">
      <c r="A269" s="8" t="s">
        <v>10</v>
      </c>
      <c r="B269" s="30">
        <v>0.89800000000000002</v>
      </c>
      <c r="C269" s="30">
        <v>4.0800000000000003E-2</v>
      </c>
      <c r="D269" s="30">
        <v>3.0599999999999999E-2</v>
      </c>
      <c r="E269" s="34">
        <v>3.0599999999999999E-2</v>
      </c>
    </row>
    <row r="273" spans="1:5" ht="75" x14ac:dyDescent="0.25">
      <c r="A273" s="25" t="s">
        <v>1</v>
      </c>
      <c r="B273" s="26" t="s">
        <v>246</v>
      </c>
      <c r="C273" s="26" t="s">
        <v>247</v>
      </c>
      <c r="D273" s="26" t="s">
        <v>4</v>
      </c>
      <c r="E273" s="27" t="s">
        <v>76</v>
      </c>
    </row>
    <row r="274" spans="1:5" x14ac:dyDescent="0.25">
      <c r="A274" s="11">
        <v>2021</v>
      </c>
      <c r="B274" s="28">
        <v>0.87</v>
      </c>
      <c r="C274" s="28">
        <v>0.04</v>
      </c>
      <c r="D274" s="28">
        <v>0.06</v>
      </c>
      <c r="E274" s="32">
        <v>0.03</v>
      </c>
    </row>
    <row r="275" spans="1:5" x14ac:dyDescent="0.25">
      <c r="A275" s="12">
        <v>2023</v>
      </c>
      <c r="B275" s="29">
        <v>0.9</v>
      </c>
      <c r="C275" s="29">
        <v>0.04</v>
      </c>
      <c r="D275" s="29">
        <v>0.03</v>
      </c>
      <c r="E275" s="33">
        <v>0.03</v>
      </c>
    </row>
  </sheetData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D75DC-8C06-4F6B-987A-E7C0BA2B56FC}">
  <dimension ref="A2:H96"/>
  <sheetViews>
    <sheetView topLeftCell="A61" workbookViewId="0">
      <selection activeCell="F59" sqref="F59"/>
    </sheetView>
  </sheetViews>
  <sheetFormatPr defaultRowHeight="15" x14ac:dyDescent="0.25"/>
  <cols>
    <col min="1" max="3" width="15.7109375" customWidth="1"/>
    <col min="4" max="4" width="17.28515625" customWidth="1"/>
    <col min="5" max="5" width="19.5703125" customWidth="1"/>
    <col min="6" max="7" width="15.7109375" customWidth="1"/>
    <col min="8" max="8" width="12.85546875" customWidth="1"/>
    <col min="9" max="9" width="14.28515625" customWidth="1"/>
    <col min="10" max="10" width="12.28515625" customWidth="1"/>
    <col min="11" max="11" width="15.42578125" customWidth="1"/>
  </cols>
  <sheetData>
    <row r="2" spans="1:3" ht="18.75" x14ac:dyDescent="0.3">
      <c r="A2" s="24" t="s">
        <v>77</v>
      </c>
    </row>
    <row r="3" spans="1:3" x14ac:dyDescent="0.25">
      <c r="A3" s="25" t="s">
        <v>1</v>
      </c>
      <c r="B3" s="26" t="s">
        <v>13</v>
      </c>
      <c r="C3" s="27" t="s">
        <v>4</v>
      </c>
    </row>
    <row r="4" spans="1:3" x14ac:dyDescent="0.25">
      <c r="A4" s="11" t="s">
        <v>5</v>
      </c>
      <c r="B4" s="28">
        <v>0.3448</v>
      </c>
      <c r="C4" s="32">
        <v>0.6552</v>
      </c>
    </row>
    <row r="5" spans="1:3" x14ac:dyDescent="0.25">
      <c r="A5" s="12" t="s">
        <v>6</v>
      </c>
      <c r="B5" s="29">
        <v>0.52939999999999998</v>
      </c>
      <c r="C5" s="33">
        <v>0.47060000000000002</v>
      </c>
    </row>
    <row r="6" spans="1:3" x14ac:dyDescent="0.25">
      <c r="A6" s="11" t="s">
        <v>7</v>
      </c>
      <c r="B6" s="28">
        <v>0.31819999999999998</v>
      </c>
      <c r="C6" s="32">
        <v>0.68179999999999996</v>
      </c>
    </row>
    <row r="7" spans="1:3" x14ac:dyDescent="0.25">
      <c r="A7" s="12" t="s">
        <v>8</v>
      </c>
      <c r="B7" s="29">
        <v>0.84209999999999996</v>
      </c>
      <c r="C7" s="33">
        <v>0.18790000000000001</v>
      </c>
    </row>
    <row r="8" spans="1:3" x14ac:dyDescent="0.25">
      <c r="A8" s="17" t="s">
        <v>9</v>
      </c>
      <c r="B8" s="28">
        <v>0.45450000000000002</v>
      </c>
      <c r="C8" s="32">
        <v>0.54549999999999998</v>
      </c>
    </row>
    <row r="9" spans="1:3" x14ac:dyDescent="0.25">
      <c r="A9" s="8" t="s">
        <v>10</v>
      </c>
      <c r="B9" s="30">
        <v>0.47960000000000003</v>
      </c>
      <c r="C9" s="34">
        <v>0.52039999999999997</v>
      </c>
    </row>
    <row r="14" spans="1:3" ht="18.75" x14ac:dyDescent="0.3">
      <c r="A14" s="24" t="s">
        <v>78</v>
      </c>
    </row>
    <row r="15" spans="1:3" x14ac:dyDescent="0.25">
      <c r="A15" s="25" t="s">
        <v>1</v>
      </c>
      <c r="B15" s="26" t="s">
        <v>13</v>
      </c>
      <c r="C15" s="27" t="s">
        <v>4</v>
      </c>
    </row>
    <row r="16" spans="1:3" x14ac:dyDescent="0.25">
      <c r="A16" s="11" t="s">
        <v>5</v>
      </c>
      <c r="B16" s="28">
        <v>0.96550000000000002</v>
      </c>
      <c r="C16" s="32">
        <v>3.4500000000000003E-2</v>
      </c>
    </row>
    <row r="17" spans="1:3" x14ac:dyDescent="0.25">
      <c r="A17" s="12" t="s">
        <v>6</v>
      </c>
      <c r="B17" s="29">
        <v>0.82350000000000001</v>
      </c>
      <c r="C17" s="33">
        <v>0.17649999999999999</v>
      </c>
    </row>
    <row r="18" spans="1:3" x14ac:dyDescent="0.25">
      <c r="A18" s="11" t="s">
        <v>7</v>
      </c>
      <c r="B18" s="28">
        <v>1</v>
      </c>
      <c r="C18" s="32">
        <v>0</v>
      </c>
    </row>
    <row r="19" spans="1:3" x14ac:dyDescent="0.25">
      <c r="A19" s="12" t="s">
        <v>8</v>
      </c>
      <c r="B19" s="29">
        <v>0.94740000000000002</v>
      </c>
      <c r="C19" s="33">
        <v>5.2600000000000001E-2</v>
      </c>
    </row>
    <row r="20" spans="1:3" x14ac:dyDescent="0.25">
      <c r="A20" s="17" t="s">
        <v>9</v>
      </c>
      <c r="B20" s="28">
        <v>0.81820000000000004</v>
      </c>
      <c r="C20" s="32">
        <v>0.18179999999999999</v>
      </c>
    </row>
    <row r="21" spans="1:3" x14ac:dyDescent="0.25">
      <c r="A21" s="8" t="s">
        <v>10</v>
      </c>
      <c r="B21" s="30">
        <v>0.92859999999999998</v>
      </c>
      <c r="C21" s="34">
        <v>7.1400000000000005E-2</v>
      </c>
    </row>
    <row r="23" spans="1:3" x14ac:dyDescent="0.25">
      <c r="A23" t="s">
        <v>45</v>
      </c>
      <c r="B23" t="s">
        <v>79</v>
      </c>
      <c r="C23" t="s">
        <v>80</v>
      </c>
    </row>
    <row r="24" spans="1:3" x14ac:dyDescent="0.25">
      <c r="A24">
        <v>2016</v>
      </c>
      <c r="B24" s="20">
        <v>0.65</v>
      </c>
      <c r="C24" s="20">
        <v>0.54</v>
      </c>
    </row>
    <row r="25" spans="1:3" x14ac:dyDescent="0.25">
      <c r="A25">
        <v>2017</v>
      </c>
      <c r="B25" s="20">
        <v>0.71</v>
      </c>
      <c r="C25" s="20">
        <v>0.81</v>
      </c>
    </row>
    <row r="26" spans="1:3" x14ac:dyDescent="0.25">
      <c r="A26">
        <v>2018</v>
      </c>
      <c r="B26" s="20">
        <v>0.63</v>
      </c>
      <c r="C26" s="20">
        <v>0.89</v>
      </c>
    </row>
    <row r="27" spans="1:3" x14ac:dyDescent="0.25">
      <c r="A27">
        <v>2019</v>
      </c>
      <c r="B27" s="20">
        <v>0.56999999999999995</v>
      </c>
      <c r="C27" s="20">
        <v>0.92</v>
      </c>
    </row>
    <row r="28" spans="1:3" x14ac:dyDescent="0.25">
      <c r="A28">
        <v>2020</v>
      </c>
      <c r="B28" s="20">
        <v>0.56000000000000005</v>
      </c>
      <c r="C28" s="20">
        <v>0.93</v>
      </c>
    </row>
    <row r="29" spans="1:3" x14ac:dyDescent="0.25">
      <c r="A29">
        <v>2021</v>
      </c>
      <c r="B29" s="20">
        <v>0.55000000000000004</v>
      </c>
      <c r="C29" s="20">
        <v>0.93</v>
      </c>
    </row>
    <row r="30" spans="1:3" x14ac:dyDescent="0.25">
      <c r="A30">
        <v>2022</v>
      </c>
      <c r="B30" s="20">
        <v>0.47</v>
      </c>
      <c r="C30" s="20">
        <v>0.89</v>
      </c>
    </row>
    <row r="31" spans="1:3" x14ac:dyDescent="0.25">
      <c r="A31">
        <v>2023</v>
      </c>
      <c r="B31" s="20">
        <v>0.48</v>
      </c>
      <c r="C31" s="20">
        <v>0.93</v>
      </c>
    </row>
    <row r="34" spans="1:7" x14ac:dyDescent="0.25">
      <c r="B34" t="s">
        <v>79</v>
      </c>
      <c r="C34" t="s">
        <v>80</v>
      </c>
    </row>
    <row r="35" spans="1:7" x14ac:dyDescent="0.25">
      <c r="B35" s="20">
        <v>0.48</v>
      </c>
      <c r="C35" s="20">
        <v>0.93</v>
      </c>
    </row>
    <row r="46" spans="1:7" ht="18.75" x14ac:dyDescent="0.3">
      <c r="A46" s="24" t="s">
        <v>81</v>
      </c>
    </row>
    <row r="47" spans="1:7" ht="35.1" customHeight="1" x14ac:dyDescent="0.25">
      <c r="A47" t="s">
        <v>45</v>
      </c>
      <c r="B47" s="19" t="s">
        <v>82</v>
      </c>
      <c r="C47" s="19" t="s">
        <v>83</v>
      </c>
      <c r="D47" s="19" t="s">
        <v>84</v>
      </c>
      <c r="E47" s="19" t="s">
        <v>85</v>
      </c>
      <c r="F47" s="19" t="s">
        <v>86</v>
      </c>
      <c r="G47" s="19" t="s">
        <v>87</v>
      </c>
    </row>
    <row r="48" spans="1:7" x14ac:dyDescent="0.25">
      <c r="A48" s="14" t="s">
        <v>14</v>
      </c>
      <c r="B48">
        <v>1</v>
      </c>
      <c r="C48">
        <v>2</v>
      </c>
      <c r="D48">
        <v>3</v>
      </c>
      <c r="E48">
        <v>4</v>
      </c>
      <c r="F48">
        <v>5</v>
      </c>
      <c r="G48">
        <v>6</v>
      </c>
    </row>
    <row r="49" spans="1:8" ht="18.75" x14ac:dyDescent="0.3">
      <c r="A49" s="24"/>
    </row>
    <row r="50" spans="1:8" x14ac:dyDescent="0.25">
      <c r="A50" s="14"/>
    </row>
    <row r="51" spans="1:8" ht="35.1" customHeight="1" x14ac:dyDescent="0.25">
      <c r="A51" t="s">
        <v>45</v>
      </c>
      <c r="B51" s="19" t="s">
        <v>82</v>
      </c>
      <c r="C51" s="19" t="s">
        <v>83</v>
      </c>
      <c r="D51" s="19" t="s">
        <v>84</v>
      </c>
      <c r="E51" s="19" t="s">
        <v>85</v>
      </c>
      <c r="F51" s="19" t="s">
        <v>86</v>
      </c>
      <c r="G51" s="19" t="s">
        <v>87</v>
      </c>
    </row>
    <row r="52" spans="1:8" x14ac:dyDescent="0.25">
      <c r="A52" s="14" t="s">
        <v>14</v>
      </c>
      <c r="B52">
        <v>147</v>
      </c>
      <c r="C52">
        <v>326</v>
      </c>
      <c r="D52">
        <v>279</v>
      </c>
      <c r="E52">
        <v>322</v>
      </c>
      <c r="F52">
        <v>480</v>
      </c>
      <c r="G52">
        <v>462</v>
      </c>
      <c r="H52" t="s">
        <v>88</v>
      </c>
    </row>
    <row r="54" spans="1:8" x14ac:dyDescent="0.25">
      <c r="A54" s="14" t="s">
        <v>89</v>
      </c>
    </row>
    <row r="55" spans="1:8" ht="45" x14ac:dyDescent="0.25">
      <c r="A55" s="6" t="s">
        <v>45</v>
      </c>
      <c r="B55" t="s">
        <v>71</v>
      </c>
      <c r="C55" s="19" t="s">
        <v>84</v>
      </c>
      <c r="D55" s="38" t="s">
        <v>85</v>
      </c>
    </row>
    <row r="56" spans="1:8" x14ac:dyDescent="0.25">
      <c r="A56" s="6" t="s">
        <v>5</v>
      </c>
      <c r="B56" s="20">
        <v>0.75</v>
      </c>
      <c r="C56" s="20">
        <v>0.1429</v>
      </c>
      <c r="D56" s="40">
        <v>0.1071</v>
      </c>
    </row>
    <row r="57" spans="1:8" x14ac:dyDescent="0.25">
      <c r="A57" s="6" t="s">
        <v>6</v>
      </c>
      <c r="B57" s="20">
        <v>0.4375</v>
      </c>
      <c r="C57" s="20">
        <v>0.25</v>
      </c>
      <c r="D57" s="40">
        <v>0.125</v>
      </c>
    </row>
    <row r="58" spans="1:8" x14ac:dyDescent="0.25">
      <c r="A58" s="6" t="s">
        <v>7</v>
      </c>
      <c r="B58" s="20">
        <v>0.66669999999999996</v>
      </c>
      <c r="C58" s="20">
        <v>0.38100000000000001</v>
      </c>
      <c r="D58" s="40">
        <v>0.28570000000000001</v>
      </c>
    </row>
    <row r="59" spans="1:8" x14ac:dyDescent="0.25">
      <c r="A59" s="6" t="s">
        <v>8</v>
      </c>
      <c r="B59" s="20">
        <v>0.89470000000000005</v>
      </c>
      <c r="C59" s="20">
        <v>0.36840000000000001</v>
      </c>
      <c r="D59" s="40">
        <v>0.26319999999999999</v>
      </c>
    </row>
    <row r="60" spans="1:8" x14ac:dyDescent="0.25">
      <c r="A60" s="21" t="s">
        <v>9</v>
      </c>
      <c r="B60" s="20">
        <v>0.5</v>
      </c>
      <c r="C60" s="20">
        <v>0.2</v>
      </c>
      <c r="D60" s="40">
        <v>0.2</v>
      </c>
    </row>
    <row r="61" spans="1:8" x14ac:dyDescent="0.25">
      <c r="A61" s="8" t="s">
        <v>10</v>
      </c>
      <c r="B61" s="41">
        <v>0.68089999999999995</v>
      </c>
      <c r="C61" s="41">
        <v>0.26600000000000001</v>
      </c>
      <c r="D61" s="42">
        <v>0.1915</v>
      </c>
    </row>
    <row r="62" spans="1:8" x14ac:dyDescent="0.25">
      <c r="B62" t="s">
        <v>20</v>
      </c>
      <c r="C62" t="s">
        <v>90</v>
      </c>
      <c r="D62" t="s">
        <v>91</v>
      </c>
    </row>
    <row r="65" spans="1:4" x14ac:dyDescent="0.25">
      <c r="A65" s="14" t="s">
        <v>92</v>
      </c>
    </row>
    <row r="66" spans="1:4" ht="45" x14ac:dyDescent="0.25">
      <c r="A66" s="6" t="s">
        <v>45</v>
      </c>
      <c r="B66" t="s">
        <v>71</v>
      </c>
      <c r="C66" s="19" t="s">
        <v>84</v>
      </c>
      <c r="D66" s="38" t="s">
        <v>85</v>
      </c>
    </row>
    <row r="67" spans="1:4" x14ac:dyDescent="0.25">
      <c r="A67" s="6" t="s">
        <v>5</v>
      </c>
      <c r="B67">
        <v>21</v>
      </c>
      <c r="C67">
        <v>4</v>
      </c>
      <c r="D67" s="38">
        <v>3</v>
      </c>
    </row>
    <row r="68" spans="1:4" x14ac:dyDescent="0.25">
      <c r="A68" s="6" t="s">
        <v>6</v>
      </c>
      <c r="B68">
        <v>7</v>
      </c>
      <c r="C68">
        <v>4</v>
      </c>
      <c r="D68" s="38">
        <v>2</v>
      </c>
    </row>
    <row r="69" spans="1:4" x14ac:dyDescent="0.25">
      <c r="A69" s="6" t="s">
        <v>7</v>
      </c>
      <c r="B69">
        <v>15</v>
      </c>
      <c r="C69">
        <v>8</v>
      </c>
      <c r="D69" s="38">
        <v>6</v>
      </c>
    </row>
    <row r="70" spans="1:4" x14ac:dyDescent="0.25">
      <c r="A70" s="6" t="s">
        <v>8</v>
      </c>
      <c r="B70">
        <v>17</v>
      </c>
      <c r="C70">
        <v>7</v>
      </c>
      <c r="D70" s="38">
        <v>5</v>
      </c>
    </row>
    <row r="71" spans="1:4" x14ac:dyDescent="0.25">
      <c r="A71" s="6" t="s">
        <v>9</v>
      </c>
      <c r="B71">
        <v>6</v>
      </c>
      <c r="C71">
        <v>2</v>
      </c>
      <c r="D71" s="38">
        <v>2</v>
      </c>
    </row>
    <row r="72" spans="1:4" x14ac:dyDescent="0.25">
      <c r="A72" s="8" t="s">
        <v>10</v>
      </c>
      <c r="B72" s="3">
        <f>SUM(B67:B71)</f>
        <v>66</v>
      </c>
      <c r="C72" s="3">
        <f>SUM(C67:C71)</f>
        <v>25</v>
      </c>
      <c r="D72" s="43">
        <f>SUM(D67:D71)</f>
        <v>18</v>
      </c>
    </row>
    <row r="73" spans="1:4" x14ac:dyDescent="0.25">
      <c r="B73" t="s">
        <v>20</v>
      </c>
      <c r="C73" t="s">
        <v>90</v>
      </c>
      <c r="D73" t="s">
        <v>91</v>
      </c>
    </row>
    <row r="76" spans="1:4" ht="15.75" x14ac:dyDescent="0.25">
      <c r="A76" s="39" t="s">
        <v>93</v>
      </c>
    </row>
    <row r="77" spans="1:4" x14ac:dyDescent="0.25">
      <c r="A77" s="14" t="s">
        <v>94</v>
      </c>
    </row>
    <row r="78" spans="1:4" ht="75" x14ac:dyDescent="0.25">
      <c r="A78" s="6" t="s">
        <v>45</v>
      </c>
      <c r="B78" s="19" t="s">
        <v>95</v>
      </c>
      <c r="C78" s="19" t="s">
        <v>96</v>
      </c>
      <c r="D78" s="38" t="s">
        <v>97</v>
      </c>
    </row>
    <row r="79" spans="1:4" x14ac:dyDescent="0.25">
      <c r="A79" s="6" t="s">
        <v>5</v>
      </c>
      <c r="B79" s="20">
        <v>0.53569999999999995</v>
      </c>
      <c r="C79" s="20">
        <v>0.42859999999999998</v>
      </c>
      <c r="D79" s="40">
        <v>0.67859999999999998</v>
      </c>
    </row>
    <row r="80" spans="1:4" x14ac:dyDescent="0.25">
      <c r="A80" s="6" t="s">
        <v>6</v>
      </c>
      <c r="B80" s="20">
        <v>0.5625</v>
      </c>
      <c r="C80" s="20">
        <v>0.3125</v>
      </c>
      <c r="D80" s="40">
        <v>0.375</v>
      </c>
    </row>
    <row r="81" spans="1:4" x14ac:dyDescent="0.25">
      <c r="A81" s="6" t="s">
        <v>7</v>
      </c>
      <c r="B81" s="20">
        <v>0.68179999999999996</v>
      </c>
      <c r="C81" s="20">
        <v>0.5</v>
      </c>
      <c r="D81" s="40">
        <v>0.2273</v>
      </c>
    </row>
    <row r="82" spans="1:4" x14ac:dyDescent="0.25">
      <c r="A82" s="6" t="s">
        <v>8</v>
      </c>
      <c r="B82" s="20">
        <v>0.61160000000000003</v>
      </c>
      <c r="C82" s="20">
        <v>0.57889999999999997</v>
      </c>
      <c r="D82" s="40">
        <v>0.42109999999999997</v>
      </c>
    </row>
    <row r="83" spans="1:4" x14ac:dyDescent="0.25">
      <c r="A83" s="21" t="s">
        <v>9</v>
      </c>
      <c r="B83" s="20">
        <v>0.45450000000000002</v>
      </c>
      <c r="C83" s="20">
        <v>0.2727</v>
      </c>
      <c r="D83" s="40">
        <v>0.18179999999999999</v>
      </c>
    </row>
    <row r="84" spans="1:4" x14ac:dyDescent="0.25">
      <c r="A84" s="8" t="s">
        <v>10</v>
      </c>
      <c r="B84" s="41">
        <v>0.58330000000000004</v>
      </c>
      <c r="C84" s="41">
        <v>0.4375</v>
      </c>
      <c r="D84" s="42">
        <v>0.41670000000000001</v>
      </c>
    </row>
    <row r="85" spans="1:4" x14ac:dyDescent="0.25">
      <c r="B85" t="s">
        <v>98</v>
      </c>
      <c r="C85" t="s">
        <v>99</v>
      </c>
      <c r="D85" t="s">
        <v>100</v>
      </c>
    </row>
    <row r="88" spans="1:4" x14ac:dyDescent="0.25">
      <c r="A88" s="14" t="s">
        <v>92</v>
      </c>
    </row>
    <row r="89" spans="1:4" ht="75" x14ac:dyDescent="0.25">
      <c r="A89" s="44" t="s">
        <v>45</v>
      </c>
      <c r="B89" s="19" t="s">
        <v>95</v>
      </c>
      <c r="C89" s="19" t="s">
        <v>96</v>
      </c>
      <c r="D89" s="45" t="s">
        <v>97</v>
      </c>
    </row>
    <row r="90" spans="1:4" x14ac:dyDescent="0.25">
      <c r="A90" s="6" t="s">
        <v>5</v>
      </c>
      <c r="B90">
        <v>21</v>
      </c>
      <c r="C90">
        <v>4</v>
      </c>
      <c r="D90" s="38">
        <v>19</v>
      </c>
    </row>
    <row r="91" spans="1:4" x14ac:dyDescent="0.25">
      <c r="A91" s="6" t="s">
        <v>6</v>
      </c>
      <c r="B91">
        <v>7</v>
      </c>
      <c r="C91">
        <v>4</v>
      </c>
      <c r="D91" s="38">
        <v>6</v>
      </c>
    </row>
    <row r="92" spans="1:4" x14ac:dyDescent="0.25">
      <c r="A92" s="6" t="s">
        <v>7</v>
      </c>
      <c r="B92">
        <v>15</v>
      </c>
      <c r="C92">
        <v>8</v>
      </c>
      <c r="D92" s="38">
        <v>5</v>
      </c>
    </row>
    <row r="93" spans="1:4" x14ac:dyDescent="0.25">
      <c r="A93" s="6" t="s">
        <v>8</v>
      </c>
      <c r="B93">
        <v>17</v>
      </c>
      <c r="C93">
        <v>7</v>
      </c>
      <c r="D93" s="38">
        <v>8</v>
      </c>
    </row>
    <row r="94" spans="1:4" x14ac:dyDescent="0.25">
      <c r="A94" s="6" t="s">
        <v>9</v>
      </c>
      <c r="B94">
        <v>6</v>
      </c>
      <c r="C94">
        <v>2</v>
      </c>
      <c r="D94" s="38">
        <v>2</v>
      </c>
    </row>
    <row r="95" spans="1:4" x14ac:dyDescent="0.25">
      <c r="A95" s="8" t="s">
        <v>10</v>
      </c>
      <c r="B95" s="3">
        <v>56</v>
      </c>
      <c r="C95" s="3">
        <f>SUM(C90:C94)</f>
        <v>25</v>
      </c>
      <c r="D95" s="43">
        <f>SUM(D90:D94)</f>
        <v>40</v>
      </c>
    </row>
    <row r="96" spans="1:4" x14ac:dyDescent="0.25">
      <c r="B96" t="s">
        <v>98</v>
      </c>
      <c r="C96" t="s">
        <v>99</v>
      </c>
      <c r="D96" t="s">
        <v>100</v>
      </c>
    </row>
  </sheetData>
  <pageMargins left="0.7" right="0.7" top="0.75" bottom="0.75" header="0.3" footer="0.3"/>
  <drawing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536F6-D8BD-40CE-B9FD-C00D3BFC0A78}">
  <dimension ref="A2:I63"/>
  <sheetViews>
    <sheetView topLeftCell="A91" zoomScale="114" zoomScaleNormal="100" workbookViewId="0">
      <selection activeCell="G65" sqref="G65"/>
    </sheetView>
  </sheetViews>
  <sheetFormatPr defaultRowHeight="15" x14ac:dyDescent="0.25"/>
  <cols>
    <col min="1" max="1" width="14.28515625" customWidth="1"/>
    <col min="2" max="8" width="17.7109375" customWidth="1"/>
  </cols>
  <sheetData>
    <row r="2" spans="1:9" ht="18.75" x14ac:dyDescent="0.3">
      <c r="A2" s="24" t="s">
        <v>101</v>
      </c>
    </row>
    <row r="3" spans="1:9" ht="94.5" customHeight="1" x14ac:dyDescent="0.25">
      <c r="A3" s="44" t="s">
        <v>1</v>
      </c>
      <c r="B3" s="19" t="s">
        <v>102</v>
      </c>
      <c r="C3" s="19" t="s">
        <v>103</v>
      </c>
      <c r="D3" s="19" t="s">
        <v>104</v>
      </c>
      <c r="E3" s="19" t="s">
        <v>105</v>
      </c>
      <c r="F3" s="19" t="s">
        <v>106</v>
      </c>
      <c r="G3" s="19" t="s">
        <v>107</v>
      </c>
      <c r="H3" s="45" t="s">
        <v>108</v>
      </c>
    </row>
    <row r="4" spans="1:9" x14ac:dyDescent="0.25">
      <c r="A4" s="6" t="s">
        <v>5</v>
      </c>
      <c r="B4" s="20">
        <v>0.62070000000000003</v>
      </c>
      <c r="C4" s="20">
        <v>0.48280000000000001</v>
      </c>
      <c r="D4" s="20">
        <v>0</v>
      </c>
      <c r="E4" s="20">
        <v>0.89659999999999995</v>
      </c>
      <c r="F4" s="20">
        <v>0.79310000000000003</v>
      </c>
      <c r="G4" s="20">
        <v>0.55169999999999997</v>
      </c>
      <c r="H4" s="40">
        <v>0.4138</v>
      </c>
    </row>
    <row r="5" spans="1:9" x14ac:dyDescent="0.25">
      <c r="A5" s="6" t="s">
        <v>6</v>
      </c>
      <c r="B5" s="20">
        <v>0.82350000000000001</v>
      </c>
      <c r="C5" s="20">
        <v>0.70589999999999997</v>
      </c>
      <c r="D5" s="20">
        <v>5.8799999999999998E-2</v>
      </c>
      <c r="E5" s="20">
        <v>0.88239999999999996</v>
      </c>
      <c r="F5" s="20">
        <v>0.94120000000000004</v>
      </c>
      <c r="G5" s="20">
        <v>0.35289999999999999</v>
      </c>
      <c r="H5" s="40">
        <v>0.58819999999999995</v>
      </c>
    </row>
    <row r="6" spans="1:9" x14ac:dyDescent="0.25">
      <c r="A6" s="6" t="s">
        <v>7</v>
      </c>
      <c r="B6" s="20">
        <v>1</v>
      </c>
      <c r="C6" s="20">
        <v>0.72729999999999995</v>
      </c>
      <c r="D6" s="20">
        <v>0</v>
      </c>
      <c r="E6" s="20">
        <v>0.95450000000000002</v>
      </c>
      <c r="F6" s="20">
        <v>0.95450000000000002</v>
      </c>
      <c r="G6" s="20">
        <v>0.36359999999999998</v>
      </c>
      <c r="H6" s="40">
        <v>0.40910000000000002</v>
      </c>
    </row>
    <row r="7" spans="1:9" x14ac:dyDescent="0.25">
      <c r="A7" s="6" t="s">
        <v>8</v>
      </c>
      <c r="B7" s="20">
        <v>1</v>
      </c>
      <c r="C7" s="20">
        <v>0.42109999999999997</v>
      </c>
      <c r="D7" s="20">
        <v>0.1053</v>
      </c>
      <c r="E7" s="20">
        <v>0.94740000000000002</v>
      </c>
      <c r="F7" s="20">
        <v>0.94740000000000002</v>
      </c>
      <c r="G7" s="20">
        <v>0.63160000000000005</v>
      </c>
      <c r="H7" s="40">
        <v>0.31580000000000003</v>
      </c>
    </row>
    <row r="8" spans="1:9" x14ac:dyDescent="0.25">
      <c r="A8" s="6" t="s">
        <v>9</v>
      </c>
      <c r="B8" s="20">
        <v>1</v>
      </c>
      <c r="C8" s="20">
        <v>0.72729999999999995</v>
      </c>
      <c r="D8" s="20">
        <v>9.0899999999999995E-2</v>
      </c>
      <c r="E8" s="20">
        <v>0.90910000000000002</v>
      </c>
      <c r="F8" s="20">
        <v>0.90910000000000002</v>
      </c>
      <c r="G8" s="20">
        <v>9.0899999999999995E-2</v>
      </c>
      <c r="H8" s="40">
        <v>0.2727</v>
      </c>
    </row>
    <row r="9" spans="1:9" x14ac:dyDescent="0.25">
      <c r="A9" s="8" t="s">
        <v>10</v>
      </c>
      <c r="B9" s="41">
        <v>0.85709999999999997</v>
      </c>
      <c r="C9" s="41">
        <v>0.59179999999999999</v>
      </c>
      <c r="D9" s="41">
        <v>4.0800000000000003E-2</v>
      </c>
      <c r="E9" s="41">
        <v>0.91839999999999999</v>
      </c>
      <c r="F9" s="41">
        <v>0.89800000000000002</v>
      </c>
      <c r="G9" s="41">
        <v>0.43880000000000002</v>
      </c>
      <c r="H9" s="42">
        <v>0.40820000000000001</v>
      </c>
    </row>
    <row r="12" spans="1:9" ht="90" x14ac:dyDescent="0.25">
      <c r="A12" s="44" t="s">
        <v>1</v>
      </c>
      <c r="B12" s="19" t="s">
        <v>102</v>
      </c>
      <c r="C12" s="19" t="s">
        <v>103</v>
      </c>
      <c r="D12" s="19" t="s">
        <v>104</v>
      </c>
      <c r="E12" s="19" t="s">
        <v>105</v>
      </c>
      <c r="F12" s="19" t="s">
        <v>106</v>
      </c>
      <c r="G12" s="19" t="s">
        <v>107</v>
      </c>
      <c r="H12" s="45" t="s">
        <v>108</v>
      </c>
    </row>
    <row r="13" spans="1:9" x14ac:dyDescent="0.25">
      <c r="A13" s="6">
        <v>2018</v>
      </c>
      <c r="B13" s="20">
        <v>0.71</v>
      </c>
      <c r="C13" s="20">
        <v>0.49</v>
      </c>
      <c r="D13" s="20">
        <v>0.09</v>
      </c>
      <c r="E13" s="20">
        <v>0.77</v>
      </c>
      <c r="F13" s="20">
        <v>0.89</v>
      </c>
      <c r="G13" s="20"/>
      <c r="H13" s="40"/>
      <c r="I13" t="s">
        <v>109</v>
      </c>
    </row>
    <row r="14" spans="1:9" x14ac:dyDescent="0.25">
      <c r="A14" s="6">
        <v>2019</v>
      </c>
      <c r="B14" s="20">
        <v>0.72</v>
      </c>
      <c r="C14" s="20">
        <v>0.48</v>
      </c>
      <c r="D14" s="20">
        <v>0.08</v>
      </c>
      <c r="E14" s="20">
        <v>0.82</v>
      </c>
      <c r="F14" s="20">
        <v>0.81</v>
      </c>
      <c r="G14" s="20"/>
      <c r="H14" s="40"/>
      <c r="I14" t="s">
        <v>109</v>
      </c>
    </row>
    <row r="15" spans="1:9" x14ac:dyDescent="0.25">
      <c r="A15" s="6">
        <v>2020</v>
      </c>
      <c r="B15" s="20">
        <v>0.71</v>
      </c>
      <c r="C15" s="20">
        <v>0.5</v>
      </c>
      <c r="D15" s="20">
        <v>0.04</v>
      </c>
      <c r="E15" s="20">
        <v>0.9</v>
      </c>
      <c r="F15" s="20">
        <v>0.83</v>
      </c>
      <c r="G15" s="20">
        <v>0.26</v>
      </c>
      <c r="H15" s="40"/>
      <c r="I15" t="s">
        <v>109</v>
      </c>
    </row>
    <row r="16" spans="1:9" x14ac:dyDescent="0.25">
      <c r="A16" s="6">
        <v>2021</v>
      </c>
      <c r="B16" s="20">
        <v>0.84</v>
      </c>
      <c r="C16" s="20">
        <v>0.44</v>
      </c>
      <c r="D16" s="20">
        <v>0.06</v>
      </c>
      <c r="E16" s="20">
        <v>0.92</v>
      </c>
      <c r="F16" s="20">
        <v>0.92</v>
      </c>
      <c r="G16" s="20">
        <v>0.4</v>
      </c>
      <c r="H16" s="40"/>
      <c r="I16" t="s">
        <v>109</v>
      </c>
    </row>
    <row r="17" spans="1:9" x14ac:dyDescent="0.25">
      <c r="A17" s="6">
        <v>2022</v>
      </c>
      <c r="B17" s="20">
        <v>0.81</v>
      </c>
      <c r="C17" s="20">
        <v>0.54</v>
      </c>
      <c r="D17" s="20"/>
      <c r="E17" s="20">
        <v>0.96</v>
      </c>
      <c r="F17" s="20">
        <v>0.92</v>
      </c>
      <c r="G17" s="20">
        <v>0.37</v>
      </c>
      <c r="H17" s="40"/>
      <c r="I17" t="s">
        <v>109</v>
      </c>
    </row>
    <row r="18" spans="1:9" x14ac:dyDescent="0.25">
      <c r="A18" s="21">
        <v>2023</v>
      </c>
      <c r="B18" s="41">
        <v>0.86</v>
      </c>
      <c r="C18" s="41">
        <v>0.59</v>
      </c>
      <c r="D18" s="41">
        <v>0.04</v>
      </c>
      <c r="E18" s="41">
        <v>0.92</v>
      </c>
      <c r="F18" s="41">
        <v>0.89800000000000002</v>
      </c>
      <c r="G18" s="41">
        <v>0.43880000000000002</v>
      </c>
      <c r="H18" s="42">
        <v>0.40820000000000001</v>
      </c>
      <c r="I18" t="s">
        <v>109</v>
      </c>
    </row>
    <row r="37" spans="1:6" ht="18.75" x14ac:dyDescent="0.3">
      <c r="A37" s="24" t="s">
        <v>110</v>
      </c>
    </row>
    <row r="38" spans="1:6" x14ac:dyDescent="0.25">
      <c r="A38" s="46" t="s">
        <v>1</v>
      </c>
      <c r="B38" s="47" t="s">
        <v>53</v>
      </c>
      <c r="C38" s="47" t="s">
        <v>54</v>
      </c>
      <c r="D38" s="47" t="s">
        <v>55</v>
      </c>
      <c r="E38" s="47" t="s">
        <v>56</v>
      </c>
      <c r="F38" s="48" t="s">
        <v>57</v>
      </c>
    </row>
    <row r="39" spans="1:6" x14ac:dyDescent="0.25">
      <c r="A39" s="11" t="s">
        <v>5</v>
      </c>
      <c r="B39" s="28">
        <v>0.1724</v>
      </c>
      <c r="C39" s="28">
        <v>0.68969999999999998</v>
      </c>
      <c r="D39" s="28">
        <v>0.10340000000000001</v>
      </c>
      <c r="E39" s="28">
        <v>3.4500000000000003E-2</v>
      </c>
      <c r="F39" s="32">
        <v>0</v>
      </c>
    </row>
    <row r="40" spans="1:6" x14ac:dyDescent="0.25">
      <c r="A40" s="12" t="s">
        <v>6</v>
      </c>
      <c r="B40" s="29">
        <v>0.17649999999999999</v>
      </c>
      <c r="C40" s="29">
        <v>0.58819999999999995</v>
      </c>
      <c r="D40" s="29">
        <v>0.17649999999999999</v>
      </c>
      <c r="E40" s="29">
        <v>5.8799999999999998E-2</v>
      </c>
      <c r="F40" s="33">
        <v>0</v>
      </c>
    </row>
    <row r="41" spans="1:6" x14ac:dyDescent="0.25">
      <c r="A41" s="11" t="s">
        <v>7</v>
      </c>
      <c r="B41" s="28">
        <v>0.18179999999999999</v>
      </c>
      <c r="C41" s="28">
        <v>0.59089999999999998</v>
      </c>
      <c r="D41" s="28">
        <v>0.2273</v>
      </c>
      <c r="E41" s="28">
        <v>0</v>
      </c>
      <c r="F41" s="32">
        <v>0</v>
      </c>
    </row>
    <row r="42" spans="1:6" x14ac:dyDescent="0.25">
      <c r="A42" s="12" t="s">
        <v>8</v>
      </c>
      <c r="B42" s="29">
        <v>0.31580000000000003</v>
      </c>
      <c r="C42" s="29">
        <v>0.63160000000000005</v>
      </c>
      <c r="D42" s="29">
        <v>5.2600000000000001E-2</v>
      </c>
      <c r="E42" s="29">
        <v>0</v>
      </c>
      <c r="F42" s="33">
        <v>0</v>
      </c>
    </row>
    <row r="43" spans="1:6" x14ac:dyDescent="0.25">
      <c r="A43" s="11" t="s">
        <v>9</v>
      </c>
      <c r="B43" s="28">
        <v>0.18179999999999999</v>
      </c>
      <c r="C43" s="28">
        <v>0.81820000000000004</v>
      </c>
      <c r="D43" s="28">
        <v>0</v>
      </c>
      <c r="E43" s="28">
        <v>0</v>
      </c>
      <c r="F43" s="32">
        <v>0</v>
      </c>
    </row>
    <row r="44" spans="1:6" x14ac:dyDescent="0.25">
      <c r="A44" s="8" t="s">
        <v>10</v>
      </c>
      <c r="B44" s="30">
        <v>0.2041</v>
      </c>
      <c r="C44" s="30">
        <v>0.65310000000000001</v>
      </c>
      <c r="D44" s="30">
        <v>0.12239999999999999</v>
      </c>
      <c r="E44" s="30">
        <v>2.0400000000000001E-2</v>
      </c>
      <c r="F44" s="34">
        <v>0</v>
      </c>
    </row>
    <row r="56" spans="1:7" ht="18.75" x14ac:dyDescent="0.3">
      <c r="A56" s="24" t="s">
        <v>111</v>
      </c>
    </row>
    <row r="57" spans="1:7" ht="30" x14ac:dyDescent="0.25">
      <c r="A57" s="46" t="s">
        <v>1</v>
      </c>
      <c r="B57" s="47" t="s">
        <v>112</v>
      </c>
      <c r="C57" s="47" t="s">
        <v>113</v>
      </c>
      <c r="D57" s="47" t="s">
        <v>114</v>
      </c>
      <c r="E57" s="47" t="s">
        <v>115</v>
      </c>
      <c r="F57" s="48" t="s">
        <v>116</v>
      </c>
    </row>
    <row r="58" spans="1:7" x14ac:dyDescent="0.25">
      <c r="A58" s="11" t="s">
        <v>5</v>
      </c>
      <c r="B58" s="28">
        <v>3.4500000000000003E-2</v>
      </c>
      <c r="C58" s="28">
        <v>0.32140000000000002</v>
      </c>
      <c r="D58" s="28">
        <v>0.35709999999999997</v>
      </c>
      <c r="E58" s="28">
        <v>0</v>
      </c>
      <c r="F58" s="32">
        <v>0.28570000000000001</v>
      </c>
    </row>
    <row r="59" spans="1:7" x14ac:dyDescent="0.25">
      <c r="A59" s="12" t="s">
        <v>6</v>
      </c>
      <c r="B59" s="29">
        <v>0.6875</v>
      </c>
      <c r="C59" s="29">
        <v>0</v>
      </c>
      <c r="D59" s="29">
        <v>0.1875</v>
      </c>
      <c r="E59" s="29">
        <v>0</v>
      </c>
      <c r="F59" s="33">
        <v>0.125</v>
      </c>
    </row>
    <row r="60" spans="1:7" x14ac:dyDescent="0.25">
      <c r="A60" s="11" t="s">
        <v>7</v>
      </c>
      <c r="B60" s="28">
        <v>0.54549999999999998</v>
      </c>
      <c r="C60" s="28">
        <v>0.18179999999999999</v>
      </c>
      <c r="D60" s="28">
        <v>0</v>
      </c>
      <c r="E60" s="28">
        <v>0</v>
      </c>
      <c r="F60" s="32">
        <v>0.2727</v>
      </c>
    </row>
    <row r="61" spans="1:7" x14ac:dyDescent="0.25">
      <c r="A61" s="12" t="s">
        <v>8</v>
      </c>
      <c r="B61" s="29">
        <v>0.52629999999999999</v>
      </c>
      <c r="C61" s="29">
        <v>0.1053</v>
      </c>
      <c r="D61" s="29">
        <v>5.2600000000000001E-2</v>
      </c>
      <c r="E61" s="29">
        <v>0</v>
      </c>
      <c r="F61" s="33">
        <v>0.31580000000000003</v>
      </c>
    </row>
    <row r="62" spans="1:7" x14ac:dyDescent="0.25">
      <c r="A62" s="11" t="s">
        <v>9</v>
      </c>
      <c r="B62" s="28">
        <v>9.0899999999999995E-2</v>
      </c>
      <c r="C62" s="28">
        <v>9.0899999999999995E-2</v>
      </c>
      <c r="D62" s="28">
        <v>9.0899999999999995E-2</v>
      </c>
      <c r="E62" s="28">
        <v>0</v>
      </c>
      <c r="F62" s="32">
        <v>0.72729999999999995</v>
      </c>
    </row>
    <row r="63" spans="1:7" x14ac:dyDescent="0.25">
      <c r="A63" s="8" t="s">
        <v>10</v>
      </c>
      <c r="B63" s="30">
        <v>0.36459999999999998</v>
      </c>
      <c r="C63" s="30">
        <v>0.16669999999999999</v>
      </c>
      <c r="D63" s="30">
        <v>0.15629999999999999</v>
      </c>
      <c r="E63" s="30">
        <v>0</v>
      </c>
      <c r="F63" s="34">
        <v>0.3125</v>
      </c>
      <c r="G63" t="s">
        <v>117</v>
      </c>
    </row>
  </sheetData>
  <pageMargins left="0.7" right="0.7" top="0.75" bottom="0.75" header="0.3" footer="0.3"/>
  <drawing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8EB4D-524C-4E35-A7C8-553A24EE6854}">
  <dimension ref="A2:G21"/>
  <sheetViews>
    <sheetView topLeftCell="A19" zoomScale="98" zoomScaleNormal="80" workbookViewId="0">
      <selection activeCell="H31" sqref="H31"/>
    </sheetView>
  </sheetViews>
  <sheetFormatPr defaultRowHeight="15" x14ac:dyDescent="0.25"/>
  <cols>
    <col min="1" max="1" width="14.28515625" customWidth="1"/>
    <col min="2" max="3" width="18.7109375" customWidth="1"/>
    <col min="4" max="4" width="21.7109375" customWidth="1"/>
    <col min="5" max="6" width="18.7109375" customWidth="1"/>
    <col min="7" max="8" width="15.7109375" customWidth="1"/>
  </cols>
  <sheetData>
    <row r="2" spans="1:7" ht="18.75" x14ac:dyDescent="0.3">
      <c r="A2" s="24" t="s">
        <v>118</v>
      </c>
    </row>
    <row r="3" spans="1:7" ht="150" x14ac:dyDescent="0.25">
      <c r="A3" s="44" t="s">
        <v>1</v>
      </c>
      <c r="B3" s="19" t="s">
        <v>13</v>
      </c>
      <c r="C3" s="19" t="s">
        <v>119</v>
      </c>
      <c r="D3" s="19" t="s">
        <v>120</v>
      </c>
      <c r="E3" s="19" t="s">
        <v>121</v>
      </c>
      <c r="F3" s="19" t="s">
        <v>122</v>
      </c>
    </row>
    <row r="4" spans="1:7" x14ac:dyDescent="0.25">
      <c r="A4" s="6" t="s">
        <v>5</v>
      </c>
      <c r="B4" s="20">
        <v>0.3448</v>
      </c>
      <c r="C4" s="20">
        <v>0.10340000000000001</v>
      </c>
      <c r="D4" s="20">
        <v>0.13789999999999999</v>
      </c>
      <c r="E4" s="20">
        <v>0</v>
      </c>
      <c r="F4" s="20">
        <v>0.4138</v>
      </c>
    </row>
    <row r="5" spans="1:7" x14ac:dyDescent="0.25">
      <c r="A5" s="6" t="s">
        <v>6</v>
      </c>
      <c r="B5" s="20">
        <v>0.4118</v>
      </c>
      <c r="C5" s="20">
        <v>5.8799999999999998E-2</v>
      </c>
      <c r="D5" s="20">
        <v>0.23530000000000001</v>
      </c>
      <c r="E5" s="20">
        <v>0.1176</v>
      </c>
      <c r="F5" s="20">
        <v>0.17649999999999999</v>
      </c>
    </row>
    <row r="6" spans="1:7" x14ac:dyDescent="0.25">
      <c r="A6" s="6" t="s">
        <v>7</v>
      </c>
      <c r="B6" s="20">
        <v>0.36359999999999998</v>
      </c>
      <c r="C6" s="20">
        <v>9.0899999999999995E-2</v>
      </c>
      <c r="D6" s="20">
        <v>0.13639999999999999</v>
      </c>
      <c r="E6" s="20">
        <v>0.13639999999999999</v>
      </c>
      <c r="F6" s="20">
        <v>0.2727</v>
      </c>
    </row>
    <row r="7" spans="1:7" x14ac:dyDescent="0.25">
      <c r="A7" s="6" t="s">
        <v>8</v>
      </c>
      <c r="B7" s="20">
        <v>0.52629999999999999</v>
      </c>
      <c r="C7" s="20">
        <v>0.1053</v>
      </c>
      <c r="D7" s="20">
        <v>0.15790000000000001</v>
      </c>
      <c r="E7" s="20">
        <v>0.1053</v>
      </c>
      <c r="F7" s="20">
        <v>0.1053</v>
      </c>
    </row>
    <row r="8" spans="1:7" x14ac:dyDescent="0.25">
      <c r="A8" s="6" t="s">
        <v>9</v>
      </c>
      <c r="B8" s="20">
        <v>0.36359999999999998</v>
      </c>
      <c r="C8" s="20">
        <v>0</v>
      </c>
      <c r="D8" s="20">
        <v>0.45450000000000002</v>
      </c>
      <c r="E8" s="20">
        <v>0.18179999999999999</v>
      </c>
      <c r="F8" s="20">
        <v>0</v>
      </c>
    </row>
    <row r="9" spans="1:7" x14ac:dyDescent="0.25">
      <c r="A9" s="8" t="s">
        <v>10</v>
      </c>
      <c r="B9" s="41">
        <v>0.39800000000000002</v>
      </c>
      <c r="C9" s="41">
        <v>8.1600000000000006E-2</v>
      </c>
      <c r="D9" s="41">
        <v>0.19389999999999999</v>
      </c>
      <c r="E9" s="41">
        <v>9.1800000000000007E-2</v>
      </c>
      <c r="F9" s="41">
        <v>0.23469999999999999</v>
      </c>
    </row>
    <row r="14" spans="1:7" ht="18.75" x14ac:dyDescent="0.3">
      <c r="A14" s="24" t="s">
        <v>123</v>
      </c>
    </row>
    <row r="15" spans="1:7" ht="90" x14ac:dyDescent="0.25">
      <c r="A15" s="46" t="s">
        <v>1</v>
      </c>
      <c r="B15" s="47" t="s">
        <v>124</v>
      </c>
      <c r="C15" s="47" t="s">
        <v>125</v>
      </c>
      <c r="D15" s="47" t="s">
        <v>126</v>
      </c>
      <c r="E15" s="47" t="s">
        <v>127</v>
      </c>
      <c r="F15" s="47" t="s">
        <v>128</v>
      </c>
      <c r="G15" s="48" t="s">
        <v>108</v>
      </c>
    </row>
    <row r="16" spans="1:7" x14ac:dyDescent="0.25">
      <c r="A16" s="11" t="s">
        <v>5</v>
      </c>
      <c r="B16" s="28">
        <v>0.51719999999999999</v>
      </c>
      <c r="C16" s="28">
        <v>0.48280000000000001</v>
      </c>
      <c r="D16" s="28">
        <v>0.6552</v>
      </c>
      <c r="E16" s="28">
        <v>6.9000000000000006E-2</v>
      </c>
      <c r="F16" s="28">
        <v>0.13789999999999999</v>
      </c>
      <c r="G16" s="32">
        <v>0.13789999999999999</v>
      </c>
    </row>
    <row r="17" spans="1:7" x14ac:dyDescent="0.25">
      <c r="A17" s="12" t="s">
        <v>6</v>
      </c>
      <c r="B17" s="29">
        <v>0.70589999999999997</v>
      </c>
      <c r="C17" s="29">
        <v>0.35289999999999999</v>
      </c>
      <c r="D17" s="29">
        <v>0.70589999999999997</v>
      </c>
      <c r="E17" s="29">
        <v>0.1176</v>
      </c>
      <c r="F17" s="29">
        <v>0.1176</v>
      </c>
      <c r="G17" s="33">
        <v>0</v>
      </c>
    </row>
    <row r="18" spans="1:7" x14ac:dyDescent="0.25">
      <c r="A18" s="11" t="s">
        <v>7</v>
      </c>
      <c r="B18" s="28">
        <v>0.5</v>
      </c>
      <c r="C18" s="28">
        <v>0.5</v>
      </c>
      <c r="D18" s="28">
        <v>0.59089999999999998</v>
      </c>
      <c r="E18" s="28">
        <v>0</v>
      </c>
      <c r="F18" s="28">
        <v>4.5499999999999999E-2</v>
      </c>
      <c r="G18" s="32">
        <v>0.2727</v>
      </c>
    </row>
    <row r="19" spans="1:7" x14ac:dyDescent="0.25">
      <c r="A19" s="12" t="s">
        <v>8</v>
      </c>
      <c r="B19" s="29">
        <v>0.47370000000000001</v>
      </c>
      <c r="C19" s="29">
        <v>0.47370000000000001</v>
      </c>
      <c r="D19" s="29">
        <v>0.63160000000000005</v>
      </c>
      <c r="E19" s="29">
        <v>0</v>
      </c>
      <c r="F19" s="29">
        <v>0.1053</v>
      </c>
      <c r="G19" s="33">
        <v>0.21049999999999999</v>
      </c>
    </row>
    <row r="20" spans="1:7" x14ac:dyDescent="0.25">
      <c r="A20" s="11" t="s">
        <v>9</v>
      </c>
      <c r="B20" s="28">
        <v>0.54557999999999995</v>
      </c>
      <c r="C20" s="28">
        <v>0.45450000000000002</v>
      </c>
      <c r="D20" s="28">
        <v>0.45450000000000002</v>
      </c>
      <c r="E20" s="28">
        <v>9.0899999999999995E-2</v>
      </c>
      <c r="F20" s="28">
        <v>9.0899999999999995E-2</v>
      </c>
      <c r="G20" s="32">
        <v>0.18179999999999999</v>
      </c>
    </row>
    <row r="21" spans="1:7" x14ac:dyDescent="0.25">
      <c r="A21" s="8" t="s">
        <v>10</v>
      </c>
      <c r="B21" s="30">
        <v>0.54079999999999995</v>
      </c>
      <c r="C21" s="30">
        <v>0.4592</v>
      </c>
      <c r="D21" s="30">
        <v>0.62239999999999995</v>
      </c>
      <c r="E21" s="30">
        <v>5.0999999999999997E-2</v>
      </c>
      <c r="F21" s="30">
        <v>0.10199999999999999</v>
      </c>
      <c r="G21" s="34">
        <v>0.1633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62452-D567-4A4F-9ECB-05DC3D719534}">
  <dimension ref="A2:D9"/>
  <sheetViews>
    <sheetView zoomScale="90" zoomScaleNormal="90" workbookViewId="0">
      <selection activeCell="O30" sqref="O30"/>
    </sheetView>
  </sheetViews>
  <sheetFormatPr defaultRowHeight="15" x14ac:dyDescent="0.25"/>
  <cols>
    <col min="1" max="7" width="15.7109375" customWidth="1"/>
  </cols>
  <sheetData>
    <row r="2" spans="1:4" ht="18.75" x14ac:dyDescent="0.3">
      <c r="A2" s="24" t="s">
        <v>129</v>
      </c>
    </row>
    <row r="3" spans="1:4" x14ac:dyDescent="0.25">
      <c r="A3" s="46" t="s">
        <v>1</v>
      </c>
      <c r="B3" s="47" t="s">
        <v>13</v>
      </c>
      <c r="C3" s="47" t="s">
        <v>4</v>
      </c>
      <c r="D3" s="48" t="s">
        <v>130</v>
      </c>
    </row>
    <row r="4" spans="1:4" x14ac:dyDescent="0.25">
      <c r="A4" s="11" t="s">
        <v>5</v>
      </c>
      <c r="B4" s="28">
        <v>0.75860000000000005</v>
      </c>
      <c r="C4" s="28">
        <v>0</v>
      </c>
      <c r="D4" s="32">
        <v>0.2414</v>
      </c>
    </row>
    <row r="5" spans="1:4" x14ac:dyDescent="0.25">
      <c r="A5" s="12" t="s">
        <v>6</v>
      </c>
      <c r="B5" s="29">
        <v>0.47060000000000002</v>
      </c>
      <c r="C5" s="29">
        <v>0.1176</v>
      </c>
      <c r="D5" s="33">
        <v>0.4118</v>
      </c>
    </row>
    <row r="6" spans="1:4" x14ac:dyDescent="0.25">
      <c r="A6" s="11" t="s">
        <v>7</v>
      </c>
      <c r="B6" s="28">
        <v>0.68179999999999996</v>
      </c>
      <c r="C6" s="28">
        <v>4.5499999999999999E-2</v>
      </c>
      <c r="D6" s="32">
        <v>0.2727</v>
      </c>
    </row>
    <row r="7" spans="1:4" x14ac:dyDescent="0.25">
      <c r="A7" s="12" t="s">
        <v>8</v>
      </c>
      <c r="B7" s="29">
        <v>0.78949999999999998</v>
      </c>
      <c r="C7" s="29">
        <v>0.1053</v>
      </c>
      <c r="D7" s="33">
        <v>0.1053</v>
      </c>
    </row>
    <row r="8" spans="1:4" x14ac:dyDescent="0.25">
      <c r="A8" s="11" t="s">
        <v>9</v>
      </c>
      <c r="B8" s="28">
        <v>0.90910000000000002</v>
      </c>
      <c r="C8" s="28">
        <v>0</v>
      </c>
      <c r="D8" s="32">
        <v>9.0899999999999995E-2</v>
      </c>
    </row>
    <row r="9" spans="1:4" x14ac:dyDescent="0.25">
      <c r="A9" s="8" t="s">
        <v>10</v>
      </c>
      <c r="B9" s="30">
        <v>0.71430000000000005</v>
      </c>
      <c r="C9" s="30">
        <v>5.0999999999999997E-2</v>
      </c>
      <c r="D9" s="34">
        <v>0.23469999999999999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1D3D0-DC7D-4885-94F4-C346D34D4FC8}">
  <dimension ref="A2:G64"/>
  <sheetViews>
    <sheetView topLeftCell="A60" zoomScale="90" zoomScaleNormal="90" workbookViewId="0">
      <selection activeCell="E67" sqref="E67"/>
    </sheetView>
  </sheetViews>
  <sheetFormatPr defaultRowHeight="15" x14ac:dyDescent="0.25"/>
  <cols>
    <col min="1" max="1" width="15.42578125" customWidth="1"/>
    <col min="2" max="2" width="11.42578125" customWidth="1"/>
    <col min="3" max="3" width="18" customWidth="1"/>
    <col min="4" max="4" width="17.7109375" customWidth="1"/>
  </cols>
  <sheetData>
    <row r="2" spans="1:3" ht="18.75" x14ac:dyDescent="0.3">
      <c r="A2" s="24" t="s">
        <v>131</v>
      </c>
    </row>
    <row r="3" spans="1:3" x14ac:dyDescent="0.25">
      <c r="A3" s="46" t="s">
        <v>1</v>
      </c>
      <c r="B3" s="47" t="s">
        <v>13</v>
      </c>
      <c r="C3" s="48" t="s">
        <v>4</v>
      </c>
    </row>
    <row r="4" spans="1:3" x14ac:dyDescent="0.25">
      <c r="A4" s="11" t="s">
        <v>5</v>
      </c>
      <c r="B4" s="28">
        <v>0.75860000000000005</v>
      </c>
      <c r="C4" s="32">
        <v>0.2414</v>
      </c>
    </row>
    <row r="5" spans="1:3" x14ac:dyDescent="0.25">
      <c r="A5" s="12" t="s">
        <v>6</v>
      </c>
      <c r="B5" s="29">
        <v>0.70589999999999997</v>
      </c>
      <c r="C5" s="33">
        <v>0.29409999999999997</v>
      </c>
    </row>
    <row r="6" spans="1:3" x14ac:dyDescent="0.25">
      <c r="A6" s="11" t="s">
        <v>7</v>
      </c>
      <c r="B6" s="28">
        <v>0.81820000000000004</v>
      </c>
      <c r="C6" s="32">
        <v>0.18179999999999999</v>
      </c>
    </row>
    <row r="7" spans="1:3" x14ac:dyDescent="0.25">
      <c r="A7" s="12" t="s">
        <v>8</v>
      </c>
      <c r="B7" s="29">
        <v>0.68420000000000003</v>
      </c>
      <c r="C7" s="33">
        <v>0.31580000000000003</v>
      </c>
    </row>
    <row r="8" spans="1:3" x14ac:dyDescent="0.25">
      <c r="A8" s="11" t="s">
        <v>9</v>
      </c>
      <c r="B8" s="28">
        <v>0.72729999999999995</v>
      </c>
      <c r="C8" s="32">
        <v>0.2727</v>
      </c>
    </row>
    <row r="9" spans="1:3" x14ac:dyDescent="0.25">
      <c r="A9" s="8" t="s">
        <v>10</v>
      </c>
      <c r="B9" s="30">
        <v>0.74490000000000001</v>
      </c>
      <c r="C9" s="34">
        <v>0.25509999999999999</v>
      </c>
    </row>
    <row r="21" spans="1:4" ht="18.75" x14ac:dyDescent="0.3">
      <c r="A21" s="24" t="s">
        <v>132</v>
      </c>
    </row>
    <row r="22" spans="1:4" x14ac:dyDescent="0.25">
      <c r="A22" s="46" t="s">
        <v>1</v>
      </c>
      <c r="B22" s="47" t="s">
        <v>13</v>
      </c>
      <c r="C22" s="48" t="s">
        <v>4</v>
      </c>
    </row>
    <row r="23" spans="1:4" x14ac:dyDescent="0.25">
      <c r="A23" s="11" t="s">
        <v>5</v>
      </c>
      <c r="B23" s="28">
        <v>0.54549999999999998</v>
      </c>
      <c r="C23" s="32">
        <v>0.45450000000000002</v>
      </c>
    </row>
    <row r="24" spans="1:4" x14ac:dyDescent="0.25">
      <c r="A24" s="12" t="s">
        <v>6</v>
      </c>
      <c r="B24" s="29">
        <v>0.75</v>
      </c>
      <c r="C24" s="33">
        <v>0.25</v>
      </c>
    </row>
    <row r="25" spans="1:4" x14ac:dyDescent="0.25">
      <c r="A25" s="11" t="s">
        <v>7</v>
      </c>
      <c r="B25" s="28">
        <v>0.5</v>
      </c>
      <c r="C25" s="32">
        <v>0.5</v>
      </c>
    </row>
    <row r="26" spans="1:4" x14ac:dyDescent="0.25">
      <c r="A26" s="12" t="s">
        <v>8</v>
      </c>
      <c r="B26" s="29">
        <v>0.3846</v>
      </c>
      <c r="C26" s="33">
        <v>0.61539999999999995</v>
      </c>
    </row>
    <row r="27" spans="1:4" x14ac:dyDescent="0.25">
      <c r="A27" s="11" t="s">
        <v>9</v>
      </c>
      <c r="B27" s="28">
        <v>0.5</v>
      </c>
      <c r="C27" s="32">
        <v>0.5</v>
      </c>
    </row>
    <row r="28" spans="1:4" x14ac:dyDescent="0.25">
      <c r="A28" s="8" t="s">
        <v>10</v>
      </c>
      <c r="B28" s="30">
        <v>0.53420000000000001</v>
      </c>
      <c r="C28" s="34">
        <v>0.46579999999999999</v>
      </c>
      <c r="D28" t="s">
        <v>133</v>
      </c>
    </row>
    <row r="39" spans="1:5" ht="18.75" x14ac:dyDescent="0.3">
      <c r="A39" s="24" t="s">
        <v>134</v>
      </c>
    </row>
    <row r="40" spans="1:5" x14ac:dyDescent="0.25">
      <c r="A40" s="46" t="s">
        <v>1</v>
      </c>
      <c r="B40" s="47" t="s">
        <v>135</v>
      </c>
      <c r="C40" s="47" t="s">
        <v>136</v>
      </c>
      <c r="D40" s="48" t="s">
        <v>137</v>
      </c>
    </row>
    <row r="41" spans="1:5" x14ac:dyDescent="0.25">
      <c r="A41" s="11" t="s">
        <v>5</v>
      </c>
      <c r="B41" s="28">
        <v>0.54549999999999998</v>
      </c>
      <c r="C41" s="28">
        <v>0.31819999999999998</v>
      </c>
      <c r="D41" s="32">
        <v>0.13639999999999999</v>
      </c>
    </row>
    <row r="42" spans="1:5" x14ac:dyDescent="0.25">
      <c r="A42" s="12" t="s">
        <v>6</v>
      </c>
      <c r="B42" s="29">
        <v>0.41670000000000001</v>
      </c>
      <c r="C42" s="29">
        <v>0.33329999999999999</v>
      </c>
      <c r="D42" s="33">
        <v>0.25</v>
      </c>
    </row>
    <row r="43" spans="1:5" x14ac:dyDescent="0.25">
      <c r="A43" s="11" t="s">
        <v>7</v>
      </c>
      <c r="B43" s="28">
        <v>0.27779999999999999</v>
      </c>
      <c r="C43" s="28">
        <v>0.5</v>
      </c>
      <c r="D43" s="32">
        <v>0.22220000000000001</v>
      </c>
    </row>
    <row r="44" spans="1:5" x14ac:dyDescent="0.25">
      <c r="A44" s="12" t="s">
        <v>8</v>
      </c>
      <c r="B44" s="29">
        <v>0.53849999999999998</v>
      </c>
      <c r="C44" s="29">
        <v>0.46150000000000002</v>
      </c>
      <c r="D44" s="33">
        <v>0</v>
      </c>
    </row>
    <row r="45" spans="1:5" x14ac:dyDescent="0.25">
      <c r="A45" s="11" t="s">
        <v>9</v>
      </c>
      <c r="B45" s="28">
        <v>0.125</v>
      </c>
      <c r="C45" s="28">
        <v>0.875</v>
      </c>
      <c r="D45" s="32">
        <v>0</v>
      </c>
    </row>
    <row r="46" spans="1:5" x14ac:dyDescent="0.25">
      <c r="A46" s="8" t="s">
        <v>10</v>
      </c>
      <c r="B46" s="30">
        <v>0.41099999999999998</v>
      </c>
      <c r="C46" s="30">
        <v>0.4521</v>
      </c>
      <c r="D46" s="34">
        <v>0.13700000000000001</v>
      </c>
      <c r="E46" t="s">
        <v>133</v>
      </c>
    </row>
    <row r="57" spans="1:7" ht="18.75" x14ac:dyDescent="0.3">
      <c r="A57" s="24" t="s">
        <v>138</v>
      </c>
    </row>
    <row r="58" spans="1:7" ht="45" x14ac:dyDescent="0.25">
      <c r="A58" s="46" t="s">
        <v>1</v>
      </c>
      <c r="B58" s="47" t="s">
        <v>139</v>
      </c>
      <c r="C58" s="47" t="s">
        <v>140</v>
      </c>
      <c r="D58" s="47" t="s">
        <v>141</v>
      </c>
      <c r="E58" s="47" t="s">
        <v>76</v>
      </c>
      <c r="F58" s="48" t="s">
        <v>108</v>
      </c>
    </row>
    <row r="59" spans="1:7" x14ac:dyDescent="0.25">
      <c r="A59" s="11" t="s">
        <v>5</v>
      </c>
      <c r="B59" s="28">
        <v>0.57140000000000002</v>
      </c>
      <c r="C59" s="28">
        <v>0.57140000000000002</v>
      </c>
      <c r="D59" s="28">
        <v>0.28570000000000001</v>
      </c>
      <c r="E59" s="28">
        <v>0</v>
      </c>
      <c r="F59" s="32">
        <v>0.1429</v>
      </c>
      <c r="G59" t="s">
        <v>142</v>
      </c>
    </row>
    <row r="60" spans="1:7" x14ac:dyDescent="0.25">
      <c r="A60" s="12" t="s">
        <v>6</v>
      </c>
      <c r="B60" s="29">
        <v>0.8</v>
      </c>
      <c r="C60" s="29">
        <v>0.6</v>
      </c>
      <c r="D60" s="29">
        <v>0.2</v>
      </c>
      <c r="E60" s="29">
        <v>0</v>
      </c>
      <c r="F60" s="33">
        <v>0.4</v>
      </c>
      <c r="G60" t="s">
        <v>143</v>
      </c>
    </row>
    <row r="61" spans="1:7" x14ac:dyDescent="0.25">
      <c r="A61" s="11" t="s">
        <v>7</v>
      </c>
      <c r="B61" s="28">
        <v>0.25</v>
      </c>
      <c r="C61" s="28">
        <v>0</v>
      </c>
      <c r="D61" s="28">
        <v>0.25</v>
      </c>
      <c r="E61" s="28">
        <v>0</v>
      </c>
      <c r="F61" s="32">
        <v>0.75</v>
      </c>
      <c r="G61" t="s">
        <v>144</v>
      </c>
    </row>
    <row r="62" spans="1:7" x14ac:dyDescent="0.25">
      <c r="A62" s="12" t="s">
        <v>8</v>
      </c>
      <c r="B62" s="29">
        <v>0.83330000000000004</v>
      </c>
      <c r="C62" s="29">
        <v>0.5</v>
      </c>
      <c r="D62" s="29">
        <v>0.33329999999999999</v>
      </c>
      <c r="E62" s="29">
        <v>0</v>
      </c>
      <c r="F62" s="33">
        <v>0.33329999999999999</v>
      </c>
      <c r="G62" t="s">
        <v>145</v>
      </c>
    </row>
    <row r="63" spans="1:7" x14ac:dyDescent="0.25">
      <c r="A63" s="11" t="s">
        <v>9</v>
      </c>
      <c r="B63" s="28">
        <v>0.33329999999999999</v>
      </c>
      <c r="C63" s="28">
        <v>0.33329999999999999</v>
      </c>
      <c r="D63" s="28">
        <v>0.66669999999999996</v>
      </c>
      <c r="E63" s="28">
        <v>0</v>
      </c>
      <c r="F63" s="32">
        <v>0.33329999999999999</v>
      </c>
      <c r="G63" t="s">
        <v>146</v>
      </c>
    </row>
    <row r="64" spans="1:7" x14ac:dyDescent="0.25">
      <c r="A64" s="8" t="s">
        <v>10</v>
      </c>
      <c r="B64" s="30">
        <v>0.6</v>
      </c>
      <c r="C64" s="30">
        <v>0.44</v>
      </c>
      <c r="D64" s="30">
        <v>0.32</v>
      </c>
      <c r="E64" s="30">
        <v>0</v>
      </c>
      <c r="F64" s="34">
        <v>0.36</v>
      </c>
      <c r="G64" t="s">
        <v>90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1478A-F05A-4631-A6AB-60A7A5498C6F}">
  <dimension ref="A2:I130"/>
  <sheetViews>
    <sheetView topLeftCell="A99" zoomScale="90" zoomScaleNormal="90" workbookViewId="0">
      <selection activeCell="B131" sqref="B131"/>
    </sheetView>
  </sheetViews>
  <sheetFormatPr defaultRowHeight="15" x14ac:dyDescent="0.25"/>
  <cols>
    <col min="1" max="1" width="14.28515625" customWidth="1"/>
    <col min="2" max="2" width="32" customWidth="1"/>
    <col min="3" max="3" width="32.5703125" customWidth="1"/>
    <col min="4" max="4" width="19.28515625" customWidth="1"/>
    <col min="5" max="5" width="17.42578125" customWidth="1"/>
    <col min="6" max="8" width="15.7109375" customWidth="1"/>
  </cols>
  <sheetData>
    <row r="2" spans="1:5" ht="18.75" x14ac:dyDescent="0.3">
      <c r="A2" s="24" t="s">
        <v>147</v>
      </c>
    </row>
    <row r="3" spans="1:5" ht="153.75" customHeight="1" x14ac:dyDescent="0.25">
      <c r="A3" s="46" t="s">
        <v>1</v>
      </c>
      <c r="B3" s="47" t="s">
        <v>148</v>
      </c>
      <c r="C3" s="47" t="s">
        <v>149</v>
      </c>
      <c r="D3" s="47" t="s">
        <v>150</v>
      </c>
      <c r="E3" s="48" t="s">
        <v>151</v>
      </c>
    </row>
    <row r="4" spans="1:5" x14ac:dyDescent="0.25">
      <c r="A4" s="11" t="s">
        <v>5</v>
      </c>
      <c r="B4" s="28">
        <v>0.89659999999999995</v>
      </c>
      <c r="C4" s="28">
        <v>3.4500000000000003E-2</v>
      </c>
      <c r="D4" s="28">
        <v>0.51719999999999999</v>
      </c>
      <c r="E4" s="32">
        <v>0</v>
      </c>
    </row>
    <row r="5" spans="1:5" x14ac:dyDescent="0.25">
      <c r="A5" s="12" t="s">
        <v>6</v>
      </c>
      <c r="B5" s="29">
        <v>0.82350000000000001</v>
      </c>
      <c r="C5" s="29">
        <v>0</v>
      </c>
      <c r="D5" s="29">
        <v>0.58819999999999995</v>
      </c>
      <c r="E5" s="33">
        <v>0</v>
      </c>
    </row>
    <row r="6" spans="1:5" x14ac:dyDescent="0.25">
      <c r="A6" s="11" t="s">
        <v>7</v>
      </c>
      <c r="B6" s="28">
        <v>0.90910000000000002</v>
      </c>
      <c r="C6" s="28">
        <v>9.0899999999999995E-2</v>
      </c>
      <c r="D6" s="28">
        <v>0.18179999999999999</v>
      </c>
      <c r="E6" s="32">
        <v>4.5499999999999999E-2</v>
      </c>
    </row>
    <row r="7" spans="1:5" x14ac:dyDescent="0.25">
      <c r="A7" s="12" t="s">
        <v>8</v>
      </c>
      <c r="B7" s="29">
        <v>0.94740000000000002</v>
      </c>
      <c r="C7" s="29">
        <v>5.2600000000000001E-2</v>
      </c>
      <c r="D7" s="29">
        <v>0.21049999999999999</v>
      </c>
      <c r="E7" s="33">
        <v>5.2600000000000001E-2</v>
      </c>
    </row>
    <row r="8" spans="1:5" x14ac:dyDescent="0.25">
      <c r="A8" s="11" t="s">
        <v>9</v>
      </c>
      <c r="B8" s="28">
        <v>0.90910000000000002</v>
      </c>
      <c r="C8" s="28">
        <v>0.18179999999999999</v>
      </c>
      <c r="D8" s="28">
        <v>0.36359999999999998</v>
      </c>
      <c r="E8" s="32">
        <v>9.0899999999999995E-2</v>
      </c>
    </row>
    <row r="9" spans="1:5" x14ac:dyDescent="0.25">
      <c r="A9" s="8" t="s">
        <v>10</v>
      </c>
      <c r="B9" s="30">
        <v>0.89800000000000002</v>
      </c>
      <c r="C9" s="30">
        <v>6.1199999999999997E-2</v>
      </c>
      <c r="D9" s="30">
        <v>0.37759999999999999</v>
      </c>
      <c r="E9" s="34">
        <v>3.0599999999999999E-2</v>
      </c>
    </row>
    <row r="11" spans="1:5" ht="180" x14ac:dyDescent="0.25">
      <c r="A11" s="46" t="s">
        <v>1</v>
      </c>
      <c r="B11" s="48" t="s">
        <v>151</v>
      </c>
      <c r="C11" s="47" t="s">
        <v>150</v>
      </c>
      <c r="D11" s="47" t="s">
        <v>150</v>
      </c>
      <c r="E11" s="47" t="s">
        <v>148</v>
      </c>
    </row>
    <row r="12" spans="1:5" x14ac:dyDescent="0.25">
      <c r="A12" s="17" t="s">
        <v>10</v>
      </c>
      <c r="B12" s="49">
        <v>0.03</v>
      </c>
      <c r="C12" s="49">
        <v>0.38</v>
      </c>
      <c r="D12" s="49">
        <v>0.06</v>
      </c>
      <c r="E12" s="50">
        <v>0.9</v>
      </c>
    </row>
    <row r="15" spans="1:5" ht="45" x14ac:dyDescent="0.25">
      <c r="A15" s="46"/>
      <c r="B15" s="47" t="s">
        <v>152</v>
      </c>
      <c r="C15" s="47" t="s">
        <v>153</v>
      </c>
      <c r="D15" s="47" t="s">
        <v>154</v>
      </c>
      <c r="E15" s="48" t="s">
        <v>155</v>
      </c>
    </row>
    <row r="16" spans="1:5" x14ac:dyDescent="0.25">
      <c r="A16" s="11">
        <v>2018</v>
      </c>
      <c r="B16" s="28">
        <v>0.91</v>
      </c>
      <c r="C16" s="28">
        <v>0.14000000000000001</v>
      </c>
      <c r="D16" s="28">
        <v>0.56999999999999995</v>
      </c>
      <c r="E16" s="32">
        <v>0.04</v>
      </c>
    </row>
    <row r="17" spans="1:5" x14ac:dyDescent="0.25">
      <c r="A17" s="12">
        <v>2019</v>
      </c>
      <c r="B17" s="29">
        <v>0.9</v>
      </c>
      <c r="C17" s="29">
        <v>0.17</v>
      </c>
      <c r="D17" s="29">
        <v>0.56000000000000005</v>
      </c>
      <c r="E17" s="33">
        <v>0.01</v>
      </c>
    </row>
    <row r="18" spans="1:5" x14ac:dyDescent="0.25">
      <c r="A18" s="11">
        <v>2020</v>
      </c>
      <c r="B18" s="28">
        <v>0.91</v>
      </c>
      <c r="C18" s="28">
        <v>0.09</v>
      </c>
      <c r="D18" s="28">
        <v>0.42</v>
      </c>
      <c r="E18" s="32">
        <v>0.02</v>
      </c>
    </row>
    <row r="19" spans="1:5" x14ac:dyDescent="0.25">
      <c r="A19" s="12">
        <v>2021</v>
      </c>
      <c r="B19" s="29">
        <v>0.85</v>
      </c>
      <c r="C19" s="29">
        <v>0.1</v>
      </c>
      <c r="D19" s="29">
        <v>0.47</v>
      </c>
      <c r="E19" s="33">
        <v>0.02</v>
      </c>
    </row>
    <row r="20" spans="1:5" x14ac:dyDescent="0.25">
      <c r="A20" s="12">
        <v>2022</v>
      </c>
      <c r="B20" s="29">
        <v>0.92</v>
      </c>
      <c r="C20" s="29">
        <v>0.12</v>
      </c>
      <c r="D20" s="29">
        <v>0.45</v>
      </c>
      <c r="E20" s="33">
        <v>0.02</v>
      </c>
    </row>
    <row r="21" spans="1:5" x14ac:dyDescent="0.25">
      <c r="A21" s="17">
        <v>2023</v>
      </c>
      <c r="B21" s="49">
        <v>0.9</v>
      </c>
      <c r="C21" s="49">
        <v>0.06</v>
      </c>
      <c r="D21" s="49">
        <v>0.38</v>
      </c>
      <c r="E21" s="50">
        <v>0.03</v>
      </c>
    </row>
    <row r="25" spans="1:5" x14ac:dyDescent="0.25">
      <c r="A25" s="14" t="s">
        <v>156</v>
      </c>
    </row>
    <row r="26" spans="1:5" ht="150" x14ac:dyDescent="0.25">
      <c r="A26" s="46" t="s">
        <v>1</v>
      </c>
      <c r="B26" s="47" t="s">
        <v>148</v>
      </c>
      <c r="C26" s="47" t="s">
        <v>149</v>
      </c>
      <c r="D26" s="47" t="s">
        <v>150</v>
      </c>
      <c r="E26" s="48" t="s">
        <v>151</v>
      </c>
    </row>
    <row r="27" spans="1:5" x14ac:dyDescent="0.25">
      <c r="A27" s="11" t="s">
        <v>5</v>
      </c>
      <c r="B27" s="51">
        <v>26</v>
      </c>
      <c r="C27" s="51">
        <v>1</v>
      </c>
      <c r="D27" s="51">
        <v>15</v>
      </c>
      <c r="E27" s="52">
        <v>0</v>
      </c>
    </row>
    <row r="28" spans="1:5" x14ac:dyDescent="0.25">
      <c r="A28" s="12" t="s">
        <v>6</v>
      </c>
      <c r="B28" s="53">
        <v>14</v>
      </c>
      <c r="C28" s="53">
        <v>0</v>
      </c>
      <c r="D28" s="53">
        <v>10</v>
      </c>
      <c r="E28" s="54">
        <v>0</v>
      </c>
    </row>
    <row r="29" spans="1:5" x14ac:dyDescent="0.25">
      <c r="A29" s="11" t="s">
        <v>7</v>
      </c>
      <c r="B29" s="51">
        <v>20</v>
      </c>
      <c r="C29" s="51">
        <v>2</v>
      </c>
      <c r="D29" s="51">
        <v>4</v>
      </c>
      <c r="E29" s="52">
        <v>1</v>
      </c>
    </row>
    <row r="30" spans="1:5" x14ac:dyDescent="0.25">
      <c r="A30" s="12" t="s">
        <v>8</v>
      </c>
      <c r="B30" s="53">
        <v>18</v>
      </c>
      <c r="C30" s="53">
        <v>1</v>
      </c>
      <c r="D30" s="53">
        <v>4</v>
      </c>
      <c r="E30" s="54">
        <v>1</v>
      </c>
    </row>
    <row r="31" spans="1:5" x14ac:dyDescent="0.25">
      <c r="A31" s="11" t="s">
        <v>9</v>
      </c>
      <c r="B31" s="51">
        <v>10</v>
      </c>
      <c r="C31" s="51">
        <v>2</v>
      </c>
      <c r="D31" s="51">
        <v>4</v>
      </c>
      <c r="E31" s="52">
        <v>1</v>
      </c>
    </row>
    <row r="32" spans="1:5" x14ac:dyDescent="0.25">
      <c r="A32" s="8" t="s">
        <v>10</v>
      </c>
      <c r="B32" s="55">
        <v>88</v>
      </c>
      <c r="C32" s="55">
        <v>6</v>
      </c>
      <c r="D32" s="55">
        <v>37</v>
      </c>
      <c r="E32" s="56">
        <v>3</v>
      </c>
    </row>
    <row r="36" spans="1:9" ht="18.75" x14ac:dyDescent="0.3">
      <c r="A36" s="24" t="s">
        <v>157</v>
      </c>
    </row>
    <row r="37" spans="1:9" ht="135" x14ac:dyDescent="0.25">
      <c r="A37" s="45" t="s">
        <v>1</v>
      </c>
      <c r="B37" s="19" t="s">
        <v>158</v>
      </c>
      <c r="C37" s="19" t="s">
        <v>159</v>
      </c>
      <c r="D37" s="19" t="s">
        <v>160</v>
      </c>
      <c r="E37" s="19" t="s">
        <v>161</v>
      </c>
      <c r="F37" s="19" t="s">
        <v>162</v>
      </c>
      <c r="G37" s="19" t="s">
        <v>163</v>
      </c>
      <c r="H37" s="19" t="s">
        <v>76</v>
      </c>
      <c r="I37" s="45" t="s">
        <v>108</v>
      </c>
    </row>
    <row r="38" spans="1:9" x14ac:dyDescent="0.25">
      <c r="A38" s="44" t="s">
        <v>5</v>
      </c>
      <c r="B38" s="61">
        <v>0.4138</v>
      </c>
      <c r="C38" s="61">
        <v>0.27589999999999998</v>
      </c>
      <c r="D38" s="61">
        <v>0.2069</v>
      </c>
      <c r="E38" s="61">
        <v>0.1724</v>
      </c>
      <c r="F38" s="61">
        <v>0.2414</v>
      </c>
      <c r="G38" s="61">
        <v>0.37930000000000003</v>
      </c>
      <c r="H38" s="61">
        <v>3.4500000000000003E-2</v>
      </c>
      <c r="I38" s="62">
        <v>0.3448</v>
      </c>
    </row>
    <row r="39" spans="1:9" x14ac:dyDescent="0.25">
      <c r="A39" s="44" t="s">
        <v>6</v>
      </c>
      <c r="B39" s="61">
        <v>0.4118</v>
      </c>
      <c r="C39" s="61">
        <v>0.4118</v>
      </c>
      <c r="D39" s="61">
        <v>0.23530000000000001</v>
      </c>
      <c r="E39" s="61">
        <v>0.35289999999999999</v>
      </c>
      <c r="F39" s="61">
        <v>0.4118</v>
      </c>
      <c r="G39" s="61">
        <v>0.35289999999999999</v>
      </c>
      <c r="H39" s="61">
        <v>5.8799999999999998E-2</v>
      </c>
      <c r="I39" s="62">
        <v>0.1176</v>
      </c>
    </row>
    <row r="40" spans="1:9" x14ac:dyDescent="0.25">
      <c r="A40" s="44" t="s">
        <v>7</v>
      </c>
      <c r="B40" s="61">
        <v>0.63639999999999997</v>
      </c>
      <c r="C40" s="61">
        <v>0.45450000000000002</v>
      </c>
      <c r="D40" s="61">
        <v>9.0899999999999995E-2</v>
      </c>
      <c r="E40" s="61">
        <v>0.18179999999999999</v>
      </c>
      <c r="F40" s="61">
        <v>4.5499999999999999E-2</v>
      </c>
      <c r="G40" s="61">
        <v>0.36359999999999998</v>
      </c>
      <c r="H40" s="61">
        <v>4.5499999999999999E-2</v>
      </c>
      <c r="I40" s="62">
        <v>0.18179999999999999</v>
      </c>
    </row>
    <row r="41" spans="1:9" x14ac:dyDescent="0.25">
      <c r="A41" s="44" t="s">
        <v>8</v>
      </c>
      <c r="B41" s="61">
        <v>0.63160000000000005</v>
      </c>
      <c r="C41" s="61">
        <v>0.36840000000000001</v>
      </c>
      <c r="D41" s="61">
        <v>0.47370000000000001</v>
      </c>
      <c r="E41" s="61">
        <v>0.31580000000000003</v>
      </c>
      <c r="F41" s="61">
        <v>0.21049999999999999</v>
      </c>
      <c r="G41" s="61">
        <v>0.42109999999999997</v>
      </c>
      <c r="H41" s="61">
        <v>0</v>
      </c>
      <c r="I41" s="62">
        <v>0.42109999999999997</v>
      </c>
    </row>
    <row r="42" spans="1:9" x14ac:dyDescent="0.25">
      <c r="A42" s="44" t="s">
        <v>9</v>
      </c>
      <c r="B42" s="61">
        <v>0.36359999999999998</v>
      </c>
      <c r="C42" s="61">
        <v>0.2727</v>
      </c>
      <c r="D42" s="61">
        <v>0.2727</v>
      </c>
      <c r="E42" s="61">
        <v>0.2727</v>
      </c>
      <c r="F42" s="61">
        <v>9.0899999999999995E-2</v>
      </c>
      <c r="G42" s="61">
        <v>0.54549999999999998</v>
      </c>
      <c r="H42" s="61">
        <v>0</v>
      </c>
      <c r="I42" s="62">
        <v>0.2727</v>
      </c>
    </row>
    <row r="43" spans="1:9" x14ac:dyDescent="0.25">
      <c r="A43" s="58" t="s">
        <v>10</v>
      </c>
      <c r="B43" s="57">
        <v>0.5</v>
      </c>
      <c r="C43" s="57">
        <v>0.35709999999999997</v>
      </c>
      <c r="D43" s="57">
        <v>0.24490000000000001</v>
      </c>
      <c r="E43" s="57">
        <v>0.24490000000000001</v>
      </c>
      <c r="F43" s="57">
        <v>0.2041</v>
      </c>
      <c r="G43" s="57">
        <v>0.39800000000000002</v>
      </c>
      <c r="H43" s="57">
        <v>3.0599999999999999E-2</v>
      </c>
      <c r="I43" s="63">
        <v>0.27550000000000002</v>
      </c>
    </row>
    <row r="44" spans="1:9" x14ac:dyDescent="0.25">
      <c r="A44" s="100"/>
      <c r="B44" s="61"/>
      <c r="C44" s="61"/>
      <c r="D44" s="61"/>
      <c r="E44" s="61"/>
      <c r="F44" s="61"/>
      <c r="G44" s="61"/>
      <c r="H44" s="61"/>
      <c r="I44" s="61"/>
    </row>
    <row r="45" spans="1:9" x14ac:dyDescent="0.25">
      <c r="A45" s="100"/>
      <c r="B45" s="61"/>
      <c r="C45" s="61"/>
      <c r="D45" s="61"/>
      <c r="E45" s="61"/>
      <c r="F45" s="61"/>
      <c r="G45" s="61"/>
      <c r="H45" s="61"/>
      <c r="I45" s="61"/>
    </row>
    <row r="46" spans="1:9" x14ac:dyDescent="0.25">
      <c r="A46" s="14"/>
    </row>
    <row r="48" spans="1:9" ht="135" x14ac:dyDescent="0.25">
      <c r="A48" s="46" t="s">
        <v>1</v>
      </c>
      <c r="B48" s="47" t="s">
        <v>108</v>
      </c>
      <c r="C48" s="47" t="s">
        <v>76</v>
      </c>
      <c r="D48" s="47" t="s">
        <v>163</v>
      </c>
      <c r="E48" s="47" t="s">
        <v>162</v>
      </c>
      <c r="F48" s="47" t="s">
        <v>161</v>
      </c>
      <c r="G48" s="47" t="s">
        <v>160</v>
      </c>
      <c r="H48" s="47" t="s">
        <v>159</v>
      </c>
      <c r="I48" s="47" t="s">
        <v>158</v>
      </c>
    </row>
    <row r="49" spans="1:9" x14ac:dyDescent="0.25">
      <c r="A49" s="59">
        <v>2022</v>
      </c>
      <c r="B49" s="64">
        <v>0.26</v>
      </c>
      <c r="C49" s="64"/>
      <c r="D49" s="64">
        <v>0.28999999999999998</v>
      </c>
      <c r="E49" s="64">
        <v>0.11</v>
      </c>
      <c r="F49" s="64">
        <v>0.34</v>
      </c>
      <c r="G49" s="64">
        <v>0.2</v>
      </c>
      <c r="H49" s="64">
        <v>0.31</v>
      </c>
      <c r="I49" s="65">
        <v>0.42</v>
      </c>
    </row>
    <row r="50" spans="1:9" x14ac:dyDescent="0.25">
      <c r="A50" s="68">
        <v>2023</v>
      </c>
      <c r="B50" s="69">
        <v>0.28000000000000003</v>
      </c>
      <c r="C50" s="69">
        <v>0.03</v>
      </c>
      <c r="D50" s="69">
        <v>0.4</v>
      </c>
      <c r="E50" s="69">
        <v>0.2</v>
      </c>
      <c r="F50" s="69">
        <v>0.24</v>
      </c>
      <c r="G50" s="69">
        <v>0.24</v>
      </c>
      <c r="H50" s="69">
        <v>0.36</v>
      </c>
      <c r="I50" s="70">
        <v>0.5</v>
      </c>
    </row>
    <row r="53" spans="1:9" ht="18.75" x14ac:dyDescent="0.3">
      <c r="A53" s="24" t="s">
        <v>164</v>
      </c>
    </row>
    <row r="54" spans="1:9" x14ac:dyDescent="0.25">
      <c r="A54" s="94" t="s">
        <v>1</v>
      </c>
      <c r="B54" s="95" t="s">
        <v>13</v>
      </c>
      <c r="C54" s="95" t="s">
        <v>4</v>
      </c>
      <c r="D54" s="96" t="s">
        <v>76</v>
      </c>
    </row>
    <row r="55" spans="1:9" x14ac:dyDescent="0.25">
      <c r="A55" s="44" t="s">
        <v>14</v>
      </c>
      <c r="B55" s="61">
        <v>0.75509999999999999</v>
      </c>
      <c r="C55" s="61">
        <v>0.15310000000000001</v>
      </c>
      <c r="D55" s="62">
        <v>9.1800000000000007E-2</v>
      </c>
    </row>
    <row r="56" spans="1:9" x14ac:dyDescent="0.25">
      <c r="A56" s="97" t="s">
        <v>5</v>
      </c>
      <c r="B56" s="98">
        <v>0.6552</v>
      </c>
      <c r="C56" s="98">
        <v>0.13789999999999999</v>
      </c>
      <c r="D56" s="99">
        <v>0.2069</v>
      </c>
    </row>
    <row r="57" spans="1:9" x14ac:dyDescent="0.25">
      <c r="A57" s="60" t="s">
        <v>6</v>
      </c>
      <c r="B57" s="66">
        <v>0.76470000000000005</v>
      </c>
      <c r="C57" s="66">
        <v>0.17649999999999999</v>
      </c>
      <c r="D57" s="67">
        <v>5.8799999999999998E-2</v>
      </c>
    </row>
    <row r="58" spans="1:9" x14ac:dyDescent="0.25">
      <c r="A58" s="59" t="s">
        <v>7</v>
      </c>
      <c r="B58" s="64">
        <v>0.81820000000000004</v>
      </c>
      <c r="C58" s="64">
        <v>0.18179999999999999</v>
      </c>
      <c r="D58" s="65">
        <v>0</v>
      </c>
    </row>
    <row r="59" spans="1:9" x14ac:dyDescent="0.25">
      <c r="A59" s="60" t="s">
        <v>8</v>
      </c>
      <c r="B59" s="66">
        <v>0.84209999999999996</v>
      </c>
      <c r="C59" s="66">
        <v>0.1053</v>
      </c>
      <c r="D59" s="67">
        <v>5.2600000000000001E-2</v>
      </c>
    </row>
    <row r="60" spans="1:9" x14ac:dyDescent="0.25">
      <c r="A60" s="78" t="s">
        <v>9</v>
      </c>
      <c r="B60" s="77">
        <v>0.72729999999999995</v>
      </c>
      <c r="C60" s="77">
        <v>0.18179999999999999</v>
      </c>
      <c r="D60" s="79">
        <v>9.0899999999999995E-2</v>
      </c>
    </row>
    <row r="73" spans="1:5" ht="18.75" x14ac:dyDescent="0.3">
      <c r="A73" s="24" t="s">
        <v>165</v>
      </c>
    </row>
    <row r="74" spans="1:5" x14ac:dyDescent="0.25">
      <c r="A74" s="46" t="s">
        <v>1</v>
      </c>
      <c r="B74" s="47" t="s">
        <v>13</v>
      </c>
      <c r="C74" s="47" t="s">
        <v>4</v>
      </c>
      <c r="D74" s="48" t="s">
        <v>76</v>
      </c>
    </row>
    <row r="75" spans="1:5" x14ac:dyDescent="0.25">
      <c r="A75" s="59" t="s">
        <v>5</v>
      </c>
      <c r="B75" s="64">
        <v>0.73680000000000001</v>
      </c>
      <c r="C75" s="64">
        <v>0.15790000000000001</v>
      </c>
      <c r="D75" s="65">
        <v>0.1053</v>
      </c>
    </row>
    <row r="76" spans="1:5" x14ac:dyDescent="0.25">
      <c r="A76" s="60" t="s">
        <v>6</v>
      </c>
      <c r="B76" s="66">
        <v>0.69230000000000003</v>
      </c>
      <c r="C76" s="66">
        <v>0.23080000000000001</v>
      </c>
      <c r="D76" s="67">
        <v>7.6899999999999996E-2</v>
      </c>
    </row>
    <row r="77" spans="1:5" x14ac:dyDescent="0.25">
      <c r="A77" s="59" t="s">
        <v>7</v>
      </c>
      <c r="B77" s="64">
        <v>0.5</v>
      </c>
      <c r="C77" s="64">
        <v>0.44440000000000002</v>
      </c>
      <c r="D77" s="65">
        <v>5.5599999999999997E-2</v>
      </c>
    </row>
    <row r="78" spans="1:5" x14ac:dyDescent="0.25">
      <c r="A78" s="60" t="s">
        <v>8</v>
      </c>
      <c r="B78" s="66">
        <v>0.625</v>
      </c>
      <c r="C78" s="66">
        <v>0.125</v>
      </c>
      <c r="D78" s="67">
        <v>0.25</v>
      </c>
    </row>
    <row r="79" spans="1:5" x14ac:dyDescent="0.25">
      <c r="A79" s="59" t="s">
        <v>9</v>
      </c>
      <c r="B79" s="64">
        <v>0.125</v>
      </c>
      <c r="C79" s="64">
        <v>0.75</v>
      </c>
      <c r="D79" s="65">
        <v>0.125</v>
      </c>
    </row>
    <row r="80" spans="1:5" x14ac:dyDescent="0.25">
      <c r="A80" s="58" t="s">
        <v>10</v>
      </c>
      <c r="B80" s="69">
        <v>0.58109999999999995</v>
      </c>
      <c r="C80" s="69">
        <v>0.29730000000000001</v>
      </c>
      <c r="D80" s="70">
        <v>0.1216</v>
      </c>
      <c r="E80" t="s">
        <v>166</v>
      </c>
    </row>
    <row r="92" spans="1:7" ht="18.75" x14ac:dyDescent="0.3">
      <c r="A92" s="24" t="s">
        <v>167</v>
      </c>
    </row>
    <row r="93" spans="1:7" x14ac:dyDescent="0.25">
      <c r="A93" s="46" t="s">
        <v>1</v>
      </c>
      <c r="B93" s="47" t="s">
        <v>168</v>
      </c>
      <c r="C93" s="47" t="s">
        <v>169</v>
      </c>
      <c r="D93" s="36" t="s">
        <v>170</v>
      </c>
      <c r="E93" s="36" t="s">
        <v>171</v>
      </c>
      <c r="F93" s="72" t="s">
        <v>76</v>
      </c>
    </row>
    <row r="94" spans="1:7" x14ac:dyDescent="0.25">
      <c r="A94" s="59" t="s">
        <v>5</v>
      </c>
      <c r="B94" s="64">
        <v>7.1400000000000005E-2</v>
      </c>
      <c r="C94" s="64">
        <v>0.42859999999999998</v>
      </c>
      <c r="D94" s="71">
        <v>0.21429999999999999</v>
      </c>
      <c r="E94" s="20">
        <v>0</v>
      </c>
      <c r="F94" s="40">
        <v>0.28570000000000001</v>
      </c>
      <c r="G94" t="s">
        <v>172</v>
      </c>
    </row>
    <row r="95" spans="1:7" x14ac:dyDescent="0.25">
      <c r="A95" s="60" t="s">
        <v>6</v>
      </c>
      <c r="B95" s="66">
        <v>0</v>
      </c>
      <c r="C95" s="66">
        <v>0.1111</v>
      </c>
      <c r="D95" s="61">
        <v>0.1111</v>
      </c>
      <c r="E95" s="20">
        <v>0.44440000000000002</v>
      </c>
      <c r="F95" s="40">
        <v>0.33329999999999999</v>
      </c>
      <c r="G95" t="s">
        <v>173</v>
      </c>
    </row>
    <row r="96" spans="1:7" x14ac:dyDescent="0.25">
      <c r="A96" s="59" t="s">
        <v>7</v>
      </c>
      <c r="B96" s="64">
        <v>0</v>
      </c>
      <c r="C96" s="64">
        <v>0.1111</v>
      </c>
      <c r="D96" s="71">
        <v>0.22220000000000001</v>
      </c>
      <c r="E96" s="20">
        <v>0.55559999999999998</v>
      </c>
      <c r="F96" s="40">
        <v>0.1111</v>
      </c>
      <c r="G96" t="s">
        <v>173</v>
      </c>
    </row>
    <row r="97" spans="1:7" x14ac:dyDescent="0.25">
      <c r="A97" s="60" t="s">
        <v>8</v>
      </c>
      <c r="B97" s="66">
        <v>0</v>
      </c>
      <c r="C97" s="66">
        <v>0.1</v>
      </c>
      <c r="D97" s="61">
        <v>0.4</v>
      </c>
      <c r="E97" s="20">
        <v>0</v>
      </c>
      <c r="F97" s="40">
        <v>0.5</v>
      </c>
      <c r="G97" t="s">
        <v>174</v>
      </c>
    </row>
    <row r="98" spans="1:7" x14ac:dyDescent="0.25">
      <c r="A98" s="59" t="s">
        <v>9</v>
      </c>
      <c r="B98" s="64">
        <v>0</v>
      </c>
      <c r="C98" s="64">
        <v>0</v>
      </c>
      <c r="D98" s="71">
        <v>0</v>
      </c>
      <c r="E98" s="20">
        <v>0</v>
      </c>
      <c r="F98" s="40">
        <v>1</v>
      </c>
      <c r="G98" t="s">
        <v>174</v>
      </c>
    </row>
    <row r="99" spans="1:7" x14ac:dyDescent="0.25">
      <c r="A99" s="58" t="s">
        <v>10</v>
      </c>
      <c r="B99" s="69">
        <v>2.3300000000000001E-2</v>
      </c>
      <c r="C99" s="69">
        <v>0.20930000000000001</v>
      </c>
      <c r="D99" s="57">
        <v>0.2326</v>
      </c>
      <c r="E99" s="41">
        <v>0.20930000000000001</v>
      </c>
      <c r="F99" s="63">
        <v>0.3256</v>
      </c>
      <c r="G99" t="s">
        <v>175</v>
      </c>
    </row>
    <row r="100" spans="1:7" x14ac:dyDescent="0.25">
      <c r="B100" s="73"/>
      <c r="C100" s="73"/>
      <c r="D100" s="61"/>
      <c r="E100" s="20"/>
      <c r="F100" s="40"/>
    </row>
    <row r="110" spans="1:7" ht="18.75" x14ac:dyDescent="0.3">
      <c r="A110" s="24" t="s">
        <v>176</v>
      </c>
    </row>
    <row r="111" spans="1:7" ht="84" customHeight="1" x14ac:dyDescent="0.25">
      <c r="A111" s="46" t="s">
        <v>1</v>
      </c>
      <c r="B111" s="47" t="s">
        <v>177</v>
      </c>
      <c r="C111" s="47" t="s">
        <v>178</v>
      </c>
      <c r="D111" s="48" t="s">
        <v>179</v>
      </c>
    </row>
    <row r="112" spans="1:7" x14ac:dyDescent="0.25">
      <c r="A112" s="59" t="s">
        <v>5</v>
      </c>
      <c r="B112" s="64">
        <v>0.86209999999999998</v>
      </c>
      <c r="C112" s="64">
        <v>0.3448</v>
      </c>
      <c r="D112" s="65">
        <v>3.4500000000000003E-2</v>
      </c>
    </row>
    <row r="113" spans="1:4" x14ac:dyDescent="0.25">
      <c r="A113" s="60" t="s">
        <v>6</v>
      </c>
      <c r="B113" s="66">
        <v>0.88239999999999996</v>
      </c>
      <c r="C113" s="66">
        <v>0.58819999999999995</v>
      </c>
      <c r="D113" s="67">
        <v>0</v>
      </c>
    </row>
    <row r="114" spans="1:4" x14ac:dyDescent="0.25">
      <c r="A114" s="59" t="s">
        <v>7</v>
      </c>
      <c r="B114" s="64">
        <v>0.90910000000000002</v>
      </c>
      <c r="C114" s="64">
        <v>0.36359999999999998</v>
      </c>
      <c r="D114" s="65">
        <v>4.5499999999999999E-2</v>
      </c>
    </row>
    <row r="115" spans="1:4" x14ac:dyDescent="0.25">
      <c r="A115" s="60" t="s">
        <v>8</v>
      </c>
      <c r="B115" s="66">
        <v>1</v>
      </c>
      <c r="C115" s="66">
        <v>0.42109999999999997</v>
      </c>
      <c r="D115" s="67">
        <v>0</v>
      </c>
    </row>
    <row r="116" spans="1:4" x14ac:dyDescent="0.25">
      <c r="A116" s="59" t="s">
        <v>9</v>
      </c>
      <c r="B116" s="64">
        <v>0.90910000000000002</v>
      </c>
      <c r="C116" s="64">
        <v>0.2727</v>
      </c>
      <c r="D116" s="65">
        <v>9.0899999999999995E-2</v>
      </c>
    </row>
    <row r="117" spans="1:4" x14ac:dyDescent="0.25">
      <c r="A117" s="58" t="s">
        <v>10</v>
      </c>
      <c r="B117" s="69">
        <v>0.90820000000000001</v>
      </c>
      <c r="C117" s="69">
        <v>0.39800000000000002</v>
      </c>
      <c r="D117" s="70">
        <v>3.0599999999999999E-2</v>
      </c>
    </row>
    <row r="122" spans="1:4" x14ac:dyDescent="0.25">
      <c r="A122" t="s">
        <v>45</v>
      </c>
      <c r="B122" t="s">
        <v>180</v>
      </c>
      <c r="C122" t="s">
        <v>181</v>
      </c>
      <c r="D122" t="s">
        <v>4</v>
      </c>
    </row>
    <row r="123" spans="1:4" x14ac:dyDescent="0.25">
      <c r="A123" s="14">
        <v>2016</v>
      </c>
      <c r="B123" s="74">
        <v>0.77</v>
      </c>
      <c r="C123" s="74">
        <v>0.3</v>
      </c>
    </row>
    <row r="124" spans="1:4" x14ac:dyDescent="0.25">
      <c r="A124" s="14">
        <v>2017</v>
      </c>
      <c r="B124" s="74">
        <v>0.69</v>
      </c>
      <c r="C124" s="74">
        <v>0.27</v>
      </c>
    </row>
    <row r="125" spans="1:4" x14ac:dyDescent="0.25">
      <c r="A125" s="14">
        <v>2018</v>
      </c>
      <c r="B125" s="74">
        <v>0.87</v>
      </c>
      <c r="C125" s="74">
        <v>0.54</v>
      </c>
    </row>
    <row r="126" spans="1:4" x14ac:dyDescent="0.25">
      <c r="A126" s="14">
        <v>2019</v>
      </c>
      <c r="B126" s="20">
        <v>0.87</v>
      </c>
      <c r="C126" s="20">
        <v>0.47</v>
      </c>
    </row>
    <row r="127" spans="1:4" x14ac:dyDescent="0.25">
      <c r="A127" s="14">
        <v>2020</v>
      </c>
      <c r="B127" s="74">
        <v>0.85</v>
      </c>
      <c r="C127" s="74">
        <v>0.43</v>
      </c>
    </row>
    <row r="128" spans="1:4" x14ac:dyDescent="0.25">
      <c r="A128" s="14">
        <v>2021</v>
      </c>
      <c r="B128" s="74">
        <v>0.87</v>
      </c>
      <c r="C128" s="74">
        <v>0.41</v>
      </c>
      <c r="D128" s="74">
        <v>0.04</v>
      </c>
    </row>
    <row r="129" spans="1:4" x14ac:dyDescent="0.25">
      <c r="A129" s="14">
        <v>2022</v>
      </c>
      <c r="B129" s="75">
        <v>0.86</v>
      </c>
      <c r="C129" s="75">
        <v>0.36</v>
      </c>
      <c r="D129" s="75">
        <v>0.03</v>
      </c>
    </row>
    <row r="130" spans="1:4" x14ac:dyDescent="0.25">
      <c r="A130" s="14">
        <v>2023</v>
      </c>
      <c r="B130" s="20">
        <v>0.91</v>
      </c>
      <c r="C130" s="20">
        <v>0.4</v>
      </c>
      <c r="D130" s="20">
        <v>0.03</v>
      </c>
    </row>
  </sheetData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B2A95-2D54-4D5D-BA98-3F19660D3968}">
  <dimension ref="A2:F82"/>
  <sheetViews>
    <sheetView topLeftCell="A70" zoomScale="90" zoomScaleNormal="90" workbookViewId="0">
      <selection activeCell="E107" sqref="E107"/>
    </sheetView>
  </sheetViews>
  <sheetFormatPr defaultRowHeight="15" x14ac:dyDescent="0.25"/>
  <cols>
    <col min="1" max="1" width="15" customWidth="1"/>
    <col min="2" max="5" width="15.7109375" customWidth="1"/>
  </cols>
  <sheetData>
    <row r="2" spans="1:5" ht="18.75" x14ac:dyDescent="0.3">
      <c r="A2" s="24" t="s">
        <v>182</v>
      </c>
    </row>
    <row r="3" spans="1:5" ht="45" x14ac:dyDescent="0.25">
      <c r="A3" s="46" t="s">
        <v>1</v>
      </c>
      <c r="B3" s="47" t="s">
        <v>183</v>
      </c>
      <c r="C3" s="47" t="s">
        <v>184</v>
      </c>
      <c r="D3" s="47" t="s">
        <v>185</v>
      </c>
      <c r="E3" s="48" t="s">
        <v>108</v>
      </c>
    </row>
    <row r="4" spans="1:5" x14ac:dyDescent="0.25">
      <c r="A4" s="59" t="s">
        <v>5</v>
      </c>
      <c r="B4" s="64">
        <v>0.48280000000000001</v>
      </c>
      <c r="C4" s="64">
        <v>0.31030000000000002</v>
      </c>
      <c r="D4" s="64">
        <v>0.55169999999999997</v>
      </c>
      <c r="E4" s="32">
        <v>0.55169999999999997</v>
      </c>
    </row>
    <row r="5" spans="1:5" x14ac:dyDescent="0.25">
      <c r="A5" s="60" t="s">
        <v>6</v>
      </c>
      <c r="B5" s="66">
        <v>0.52939999999999998</v>
      </c>
      <c r="C5" s="66">
        <v>0.52939999999999998</v>
      </c>
      <c r="D5" s="66">
        <v>0.64710000000000001</v>
      </c>
      <c r="E5" s="33">
        <v>0.4118</v>
      </c>
    </row>
    <row r="6" spans="1:5" x14ac:dyDescent="0.25">
      <c r="A6" s="59" t="s">
        <v>7</v>
      </c>
      <c r="B6" s="64">
        <v>0.36359999999999998</v>
      </c>
      <c r="C6" s="64">
        <v>0.40910000000000002</v>
      </c>
      <c r="D6" s="64">
        <v>0.54549999999999998</v>
      </c>
      <c r="E6" s="32">
        <v>0.40910000000000002</v>
      </c>
    </row>
    <row r="7" spans="1:5" x14ac:dyDescent="0.25">
      <c r="A7" s="60" t="s">
        <v>8</v>
      </c>
      <c r="B7" s="66">
        <v>0.21049999999999999</v>
      </c>
      <c r="C7" s="66">
        <v>0.36840000000000001</v>
      </c>
      <c r="D7" s="66">
        <v>0.42109999999999997</v>
      </c>
      <c r="E7" s="33">
        <v>0.63160000000000005</v>
      </c>
    </row>
    <row r="8" spans="1:5" x14ac:dyDescent="0.25">
      <c r="A8" s="59" t="s">
        <v>9</v>
      </c>
      <c r="B8" s="64">
        <v>0.36359999999999998</v>
      </c>
      <c r="C8" s="64">
        <v>0.63639999999999997</v>
      </c>
      <c r="D8" s="64">
        <v>0.36359999999999998</v>
      </c>
      <c r="E8" s="32">
        <v>0.2727</v>
      </c>
    </row>
    <row r="9" spans="1:5" x14ac:dyDescent="0.25">
      <c r="A9" s="58" t="s">
        <v>14</v>
      </c>
      <c r="B9" s="76">
        <v>0.39800000000000002</v>
      </c>
      <c r="C9" s="77">
        <v>0.41639999999999999</v>
      </c>
      <c r="D9" s="77">
        <v>0.52039999999999997</v>
      </c>
      <c r="E9" s="50">
        <v>0.47960000000000003</v>
      </c>
    </row>
    <row r="35" spans="1:6" ht="15.75" x14ac:dyDescent="0.25">
      <c r="A35" s="39" t="s">
        <v>186</v>
      </c>
    </row>
    <row r="36" spans="1:6" x14ac:dyDescent="0.25">
      <c r="A36" s="46" t="s">
        <v>1</v>
      </c>
      <c r="B36" s="47" t="s">
        <v>187</v>
      </c>
      <c r="C36" s="47" t="s">
        <v>54</v>
      </c>
      <c r="D36" s="47" t="s">
        <v>55</v>
      </c>
      <c r="E36" s="47" t="s">
        <v>56</v>
      </c>
      <c r="F36" s="48" t="s">
        <v>57</v>
      </c>
    </row>
    <row r="37" spans="1:6" x14ac:dyDescent="0.25">
      <c r="A37" s="59" t="s">
        <v>5</v>
      </c>
      <c r="B37" s="64">
        <v>0</v>
      </c>
      <c r="C37" s="64">
        <v>0.10340000000000001</v>
      </c>
      <c r="D37" s="64">
        <v>0.31030000000000002</v>
      </c>
      <c r="E37" s="28">
        <v>0.44829999999999998</v>
      </c>
      <c r="F37" s="32">
        <v>0.13789999999999999</v>
      </c>
    </row>
    <row r="38" spans="1:6" x14ac:dyDescent="0.25">
      <c r="A38" s="60" t="s">
        <v>6</v>
      </c>
      <c r="B38" s="66">
        <v>5.8799999999999998E-2</v>
      </c>
      <c r="C38" s="66">
        <v>0</v>
      </c>
      <c r="D38" s="66">
        <v>0.29409999999999997</v>
      </c>
      <c r="E38" s="29">
        <v>0.47060000000000002</v>
      </c>
      <c r="F38" s="33">
        <v>0.17649999999999999</v>
      </c>
    </row>
    <row r="39" spans="1:6" x14ac:dyDescent="0.25">
      <c r="A39" s="59" t="s">
        <v>7</v>
      </c>
      <c r="B39" s="64">
        <v>0</v>
      </c>
      <c r="C39" s="64">
        <v>9.0899999999999995E-2</v>
      </c>
      <c r="D39" s="64">
        <v>0.31819999999999998</v>
      </c>
      <c r="E39" s="28">
        <v>0.5</v>
      </c>
      <c r="F39" s="32">
        <v>9.0899999999999995E-2</v>
      </c>
    </row>
    <row r="40" spans="1:6" x14ac:dyDescent="0.25">
      <c r="A40" s="60" t="s">
        <v>8</v>
      </c>
      <c r="B40" s="66">
        <v>0</v>
      </c>
      <c r="C40" s="66">
        <v>0.1053</v>
      </c>
      <c r="D40" s="66">
        <v>0.31580000000000003</v>
      </c>
      <c r="E40" s="29">
        <v>0.42109999999999997</v>
      </c>
      <c r="F40" s="33">
        <v>0.15790000000000001</v>
      </c>
    </row>
    <row r="41" spans="1:6" x14ac:dyDescent="0.25">
      <c r="A41" s="59" t="s">
        <v>9</v>
      </c>
      <c r="B41" s="64">
        <v>0</v>
      </c>
      <c r="C41" s="64">
        <v>0</v>
      </c>
      <c r="D41" s="64">
        <v>0.18</v>
      </c>
      <c r="E41" s="28">
        <v>0.55000000000000004</v>
      </c>
      <c r="F41" s="32">
        <v>0.27</v>
      </c>
    </row>
    <row r="42" spans="1:6" x14ac:dyDescent="0.25">
      <c r="A42" s="58" t="s">
        <v>10</v>
      </c>
      <c r="B42" s="69">
        <v>1.0200000000000001E-2</v>
      </c>
      <c r="C42" s="69">
        <v>7.1400000000000005E-2</v>
      </c>
      <c r="D42" s="69">
        <v>0.2959</v>
      </c>
      <c r="E42" s="30">
        <v>0.46939999999999998</v>
      </c>
      <c r="F42" s="70">
        <v>0.15310000000000001</v>
      </c>
    </row>
    <row r="54" spans="1:3" ht="18.75" x14ac:dyDescent="0.3">
      <c r="A54" s="24" t="s">
        <v>188</v>
      </c>
    </row>
    <row r="55" spans="1:3" x14ac:dyDescent="0.25">
      <c r="A55" s="46" t="s">
        <v>1</v>
      </c>
      <c r="B55" s="47" t="s">
        <v>13</v>
      </c>
      <c r="C55" s="48" t="s">
        <v>4</v>
      </c>
    </row>
    <row r="56" spans="1:3" x14ac:dyDescent="0.25">
      <c r="A56" s="58" t="s">
        <v>14</v>
      </c>
      <c r="B56" s="69">
        <v>0.74490000000000001</v>
      </c>
      <c r="C56" s="70">
        <v>0.25509999999999999</v>
      </c>
    </row>
    <row r="57" spans="1:3" x14ac:dyDescent="0.25">
      <c r="A57" s="59" t="s">
        <v>5</v>
      </c>
      <c r="B57" s="64">
        <v>0.72409999999999997</v>
      </c>
      <c r="C57" s="65">
        <v>0.27589999999999998</v>
      </c>
    </row>
    <row r="58" spans="1:3" x14ac:dyDescent="0.25">
      <c r="A58" s="60" t="s">
        <v>6</v>
      </c>
      <c r="B58" s="66">
        <v>0.70589999999999997</v>
      </c>
      <c r="C58" s="67">
        <v>0.29409999999999997</v>
      </c>
    </row>
    <row r="59" spans="1:3" x14ac:dyDescent="0.25">
      <c r="A59" s="59" t="s">
        <v>7</v>
      </c>
      <c r="B59" s="64">
        <v>0.63639999999999997</v>
      </c>
      <c r="C59" s="65">
        <v>0.36359999999999998</v>
      </c>
    </row>
    <row r="60" spans="1:3" x14ac:dyDescent="0.25">
      <c r="A60" s="60" t="s">
        <v>8</v>
      </c>
      <c r="B60" s="66">
        <v>0.89470000000000005</v>
      </c>
      <c r="C60" s="67">
        <v>0.1053</v>
      </c>
    </row>
    <row r="61" spans="1:3" x14ac:dyDescent="0.25">
      <c r="A61" s="59" t="s">
        <v>9</v>
      </c>
      <c r="B61" s="64">
        <v>0.81820000000000004</v>
      </c>
      <c r="C61" s="65">
        <v>0.18179999999999999</v>
      </c>
    </row>
    <row r="75" spans="1:5" ht="18.75" x14ac:dyDescent="0.3">
      <c r="A75" s="24" t="s">
        <v>189</v>
      </c>
    </row>
    <row r="76" spans="1:5" ht="45" x14ac:dyDescent="0.25">
      <c r="A76" s="46" t="s">
        <v>1</v>
      </c>
      <c r="B76" s="47" t="s">
        <v>190</v>
      </c>
      <c r="C76" s="47" t="s">
        <v>191</v>
      </c>
      <c r="D76" s="47" t="s">
        <v>192</v>
      </c>
      <c r="E76" s="48" t="s">
        <v>108</v>
      </c>
    </row>
    <row r="77" spans="1:5" x14ac:dyDescent="0.25">
      <c r="A77" s="59" t="s">
        <v>5</v>
      </c>
      <c r="B77" s="64">
        <v>6.9000000000000006E-2</v>
      </c>
      <c r="C77" s="64">
        <v>0.62070000000000003</v>
      </c>
      <c r="D77" s="64">
        <v>6.9000000000000006E-2</v>
      </c>
      <c r="E77" s="32">
        <v>0.72409999999999997</v>
      </c>
    </row>
    <row r="78" spans="1:5" x14ac:dyDescent="0.25">
      <c r="A78" s="60" t="s">
        <v>6</v>
      </c>
      <c r="B78" s="66">
        <v>0.17649999999999999</v>
      </c>
      <c r="C78" s="66">
        <v>0.52939999999999998</v>
      </c>
      <c r="D78" s="66">
        <v>0.17649999999999999</v>
      </c>
      <c r="E78" s="33">
        <v>0.70589999999999997</v>
      </c>
    </row>
    <row r="79" spans="1:5" x14ac:dyDescent="0.25">
      <c r="A79" s="59" t="s">
        <v>7</v>
      </c>
      <c r="B79" s="64">
        <v>0.18179999999999999</v>
      </c>
      <c r="C79" s="64">
        <v>0.63639999999999997</v>
      </c>
      <c r="D79" s="64">
        <v>9.0899999999999995E-2</v>
      </c>
      <c r="E79" s="32">
        <v>0.72729999999999995</v>
      </c>
    </row>
    <row r="80" spans="1:5" x14ac:dyDescent="0.25">
      <c r="A80" s="60" t="s">
        <v>8</v>
      </c>
      <c r="B80" s="66">
        <v>0.21049999999999999</v>
      </c>
      <c r="C80" s="66">
        <v>0.52629999999999999</v>
      </c>
      <c r="D80" s="66">
        <v>0</v>
      </c>
      <c r="E80" s="33">
        <v>0.84209999999999996</v>
      </c>
    </row>
    <row r="81" spans="1:5" x14ac:dyDescent="0.25">
      <c r="A81" s="59" t="s">
        <v>9</v>
      </c>
      <c r="B81" s="64">
        <v>0.18179999999999999</v>
      </c>
      <c r="C81" s="64">
        <v>1</v>
      </c>
      <c r="D81" s="64">
        <v>0.18179999999999999</v>
      </c>
      <c r="E81" s="32">
        <v>0.45450000000000002</v>
      </c>
    </row>
    <row r="82" spans="1:5" x14ac:dyDescent="0.25">
      <c r="A82" s="58" t="s">
        <v>10</v>
      </c>
      <c r="B82" s="69">
        <v>0.15310000000000001</v>
      </c>
      <c r="C82" s="69">
        <v>0.63270000000000004</v>
      </c>
      <c r="D82" s="69">
        <v>9.1800000000000007E-2</v>
      </c>
      <c r="E82" s="34">
        <v>0.71430000000000005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05537D98BF28204AA5B974CCDF474013" ma:contentTypeVersion="0" ma:contentTypeDescription="GetOrganized dokument" ma:contentTypeScope="" ma:versionID="868f66966a489d2c15105a3e28a0a029">
  <xsd:schema xmlns:xsd="http://www.w3.org/2001/XMLSchema" xmlns:xs="http://www.w3.org/2001/XMLSchema" xmlns:p="http://schemas.microsoft.com/office/2006/metadata/properties" xmlns:ns1="http://schemas.microsoft.com/sharepoint/v3" xmlns:ns2="280D421C-602D-46AC-8AF3-E567B4154D69" targetNamespace="http://schemas.microsoft.com/office/2006/metadata/properties" ma:root="true" ma:fieldsID="d38ebcae72c95f7a63a01a202eb2ce26" ns1:_="" ns2:_="">
    <xsd:import namespace="http://schemas.microsoft.com/sharepoint/v3"/>
    <xsd:import namespace="280D421C-602D-46AC-8AF3-E567B4154D69"/>
    <xsd:element name="properties">
      <xsd:complexType>
        <xsd:sequence>
          <xsd:element name="documentManagement">
            <xsd:complexType>
              <xsd:all>
                <xsd:element ref="ns2:Dokumenttype"/>
                <xsd:element ref="ns2:DocumentDescription" minOccurs="0"/>
                <xsd:element ref="ns2:CCMAgendaDocumentStatus" minOccurs="0"/>
                <xsd:element ref="ns2:CCMAgendaStatus" minOccurs="0"/>
                <xsd:element ref="ns2:CCMMeetingCaseLink" minOccurs="0"/>
                <xsd:element ref="ns2:AgendaStatusIcon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2:CCMMeetingCaseId" minOccurs="0"/>
                <xsd:element ref="ns2:CCMMeetingCaseInstanceId" minOccurs="0"/>
                <xsd:element ref="ns2:CCMAgendaItemId" minOccurs="0"/>
                <xsd:element ref="ns1:CCMTemplateID" minOccurs="0"/>
                <xsd:element ref="ns1:CCMVisualId" minOccurs="0"/>
                <xsd:element ref="ns1:CCMConversation" minOccurs="0"/>
                <xsd:element ref="ns1:CCMOriginalDocID" minOccurs="0"/>
                <xsd:element ref="ns1:CCMMetadataExtractionStatus" minOccurs="0"/>
                <xsd:element ref="ns1:CCMPageCount" minOccurs="0"/>
                <xsd:element ref="ns1:CCMCommentCount" minOccurs="0"/>
                <xsd:element ref="ns1:CCMPreviewAnnotationsTasks" minOccurs="0"/>
                <xsd:element ref="ns1:CCMCognitiveType" minOccurs="0"/>
                <xsd:element ref="ns1:CCMOnlin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14" nillable="true" ma:displayName="Sags ID" ma:default="Tildeler" ma:internalName="CaseID" ma:readOnly="true">
      <xsd:simpleType>
        <xsd:restriction base="dms:Text"/>
      </xsd:simpleType>
    </xsd:element>
    <xsd:element name="DocID" ma:index="15" nillable="true" ma:displayName="Dok ID" ma:default="Tildeler" ma:internalName="DocID" ma:readOnly="true">
      <xsd:simpleType>
        <xsd:restriction base="dms:Text"/>
      </xsd:simpleType>
    </xsd:element>
    <xsd:element name="Finalized" ma:index="16" nillable="true" ma:displayName="Endeligt" ma:default="False" ma:internalName="Finalized" ma:readOnly="true">
      <xsd:simpleType>
        <xsd:restriction base="dms:Boolean"/>
      </xsd:simpleType>
    </xsd:element>
    <xsd:element name="Related" ma:index="17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18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9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20" nillable="true" ma:displayName="Lokalt bilag" ma:default="False" ma:description="" ma:internalName="LocalAttachment" ma:readOnly="true">
      <xsd:simpleType>
        <xsd:restriction base="dms:Boolean"/>
      </xsd:simpleType>
    </xsd:element>
    <xsd:element name="CCMTemplateName" ma:index="21" nillable="true" ma:displayName="Skabelon navn" ma:internalName="CCMTemplateName" ma:readOnly="true">
      <xsd:simpleType>
        <xsd:restriction base="dms:Text"/>
      </xsd:simpleType>
    </xsd:element>
    <xsd:element name="CCMTemplateVersion" ma:index="22" nillable="true" ma:displayName="Skabelon version" ma:internalName="CCMTemplateVersion" ma:readOnly="true">
      <xsd:simpleType>
        <xsd:restriction base="dms:Text"/>
      </xsd:simpleType>
    </xsd:element>
    <xsd:element name="CCMSystemID" ma:index="23" nillable="true" ma:displayName="CCMSystemID" ma:hidden="true" ma:internalName="CCMSystemID" ma:readOnly="true">
      <xsd:simpleType>
        <xsd:restriction base="dms:Text"/>
      </xsd:simpleType>
    </xsd:element>
    <xsd:element name="WasEncrypted" ma:index="24" nillable="true" ma:displayName="Krypteret" ma:default="False" ma:internalName="WasEncrypted" ma:readOnly="true">
      <xsd:simpleType>
        <xsd:restriction base="dms:Boolean"/>
      </xsd:simpleType>
    </xsd:element>
    <xsd:element name="WasSigned" ma:index="25" nillable="true" ma:displayName="Signeret" ma:default="False" ma:internalName="WasSigned" ma:readOnly="true">
      <xsd:simpleType>
        <xsd:restriction base="dms:Boolean"/>
      </xsd:simpleType>
    </xsd:element>
    <xsd:element name="MailHasAttachments" ma:index="26" nillable="true" ma:displayName="E-mail har vedhæftede filer" ma:default="False" ma:internalName="MailHasAttachments" ma:readOnly="true">
      <xsd:simpleType>
        <xsd:restriction base="dms:Boolean"/>
      </xsd:simpleType>
    </xsd:element>
    <xsd:element name="CCMTemplateID" ma:index="31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VisualId" ma:index="32" nillable="true" ma:displayName="Sags ID" ma:default="Tildeler" ma:internalName="CCMVisualId" ma:readOnly="true">
      <xsd:simpleType>
        <xsd:restriction base="dms:Text"/>
      </xsd:simpleType>
    </xsd:element>
    <xsd:element name="CCMConversation" ma:index="33" nillable="true" ma:displayName="Samtale" ma:description="" ma:internalName="CCMConversation" ma:readOnly="true">
      <xsd:simpleType>
        <xsd:restriction base="dms:Text"/>
      </xsd:simpleType>
    </xsd:element>
    <xsd:element name="CCMOriginalDocID" ma:index="35" nillable="true" ma:displayName="Originalt Dok ID" ma:description="" ma:internalName="CCMOriginalDocID" ma:readOnly="true">
      <xsd:simpleType>
        <xsd:restriction base="dms:Text"/>
      </xsd:simpleType>
    </xsd:element>
    <xsd:element name="CCMMetadataExtractionStatus" ma:index="37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PageCount" ma:index="38" nillable="true" ma:displayName="Sider" ma:decimals="0" ma:description="" ma:internalName="CCMPageCount" ma:readOnly="true">
      <xsd:simpleType>
        <xsd:restriction base="dms:Number"/>
      </xsd:simpleType>
    </xsd:element>
    <xsd:element name="CCMCommentCount" ma:index="39" nillable="true" ma:displayName="Kommentarer" ma:decimals="0" ma:description="" ma:internalName="CCMCommentCount" ma:readOnly="true">
      <xsd:simpleType>
        <xsd:restriction base="dms:Number"/>
      </xsd:simpleType>
    </xsd:element>
    <xsd:element name="CCMPreviewAnnotationsTasks" ma:index="40" nillable="true" ma:displayName="Opgaver" ma:decimals="0" ma:description="" ma:internalName="CCMPreviewAnnotationsTasks" ma:readOnly="true">
      <xsd:simpleType>
        <xsd:restriction base="dms:Number"/>
      </xsd:simpleType>
    </xsd:element>
    <xsd:element name="CCMCognitiveType" ma:index="41" nillable="true" ma:displayName="CognitiveType" ma:decimals="0" ma:description="" ma:internalName="CCMCognitiveType" ma:readOnly="false">
      <xsd:simpleType>
        <xsd:restriction base="dms:Number"/>
      </xsd:simpleType>
    </xsd:element>
    <xsd:element name="CCMOnlineStatus" ma:index="42" nillable="true" ma:displayName="Online status" ma:description="" ma:format="Dropdown" ma:internalName="CCMOnlineStatus" ma:readOnly="true">
      <xsd:simpleType>
        <xsd:restriction base="dms:Choice">
          <xsd:enumeration value="OneDrive"/>
          <xsd:enumeration value="SharePointOnline"/>
          <xsd:enumeration value="Teams"/>
          <xsd:enumeration value="SharePointOnlineSyn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0D421C-602D-46AC-8AF3-E567B4154D69" elementFormDefault="qualified">
    <xsd:import namespace="http://schemas.microsoft.com/office/2006/documentManagement/types"/>
    <xsd:import namespace="http://schemas.microsoft.com/office/infopath/2007/PartnerControls"/>
    <xsd:element name="Dokumenttype" ma:index="2" ma:displayName="Dokumenttype" ma:default="Notat" ma:format="Dropdown" ma:internalName="Dokumenttype">
      <xsd:simpleType>
        <xsd:restriction base="dms:Choice">
          <xsd:enumeration value="Administrativ information"/>
          <xsd:enumeration value="Andet dokument"/>
          <xsd:enumeration value="Brev"/>
          <xsd:enumeration value="Centralt modtaget post"/>
          <xsd:enumeration value="Dagsorden"/>
          <xsd:enumeration value="Fremstilling"/>
          <xsd:enumeration value="Høringssvar"/>
          <xsd:enumeration value="Kontrakt"/>
          <xsd:enumeration value="Notat"/>
          <xsd:enumeration value="Overenskomst"/>
          <xsd:enumeration value="Presseberedskab"/>
          <xsd:enumeration value="Pressemeddelelse"/>
          <xsd:enumeration value="Rapport"/>
          <xsd:enumeration value="Referat"/>
          <xsd:enumeration value="Tale"/>
          <xsd:enumeration value="Temadrøftelse"/>
          <xsd:enumeration value="Projektbeskrivelse"/>
          <xsd:enumeration value="Analysenotat"/>
        </xsd:restriction>
      </xsd:simpleType>
    </xsd:element>
    <xsd:element name="DocumentDescription" ma:index="3" nillable="true" ma:displayName="Beskrivelse" ma:internalName="DocumentDescription">
      <xsd:simpleType>
        <xsd:restriction base="dms:Note">
          <xsd:maxLength value="255"/>
        </xsd:restriction>
      </xsd:simpleType>
    </xsd:element>
    <xsd:element name="CCMAgendaDocumentStatus" ma:index="4" nillable="true" ma:displayName="Status  for manchet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5" nillable="true" ma:displayName="Dagsordenstatus" ma:default="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6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gendaStatusIcon" ma:index="7" nillable="true" ma:displayName="." ma:internalName="AgendaStatusIcon">
      <xsd:simpleType>
        <xsd:restriction base="dms:Unknown"/>
      </xsd:simpleType>
    </xsd:element>
    <xsd:element name="CCMMeetingCaseId" ma:index="27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28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29" nillable="true" ma:displayName="CCMAgendaItemId" ma:decimals="0" ma:hidden="true" ma:internalName="CCMAgendaItem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type xmlns="280D421C-602D-46AC-8AF3-E567B4154D69">Notat</Dokumenttype>
    <DocumentDescription xmlns="280D421C-602D-46AC-8AF3-E567B4154D69" xsi:nil="true"/>
    <CCMAgendaDocumentStatus xmlns="280D421C-602D-46AC-8AF3-E567B4154D69" xsi:nil="true"/>
    <CCMMeetingCaseLink xmlns="280D421C-602D-46AC-8AF3-E567B4154D69">
      <Url xsi:nil="true"/>
      <Description xsi:nil="true"/>
    </CCMMeetingCaseLink>
    <CCMMeetingCaseId xmlns="280D421C-602D-46AC-8AF3-E567B4154D69" xsi:nil="true"/>
    <CCMMeetingCaseInstanceId xmlns="280D421C-602D-46AC-8AF3-E567B4154D69" xsi:nil="true"/>
    <CCMCognitiveType xmlns="http://schemas.microsoft.com/sharepoint/v3" xsi:nil="true"/>
    <CCMAgendaStatus xmlns="280D421C-602D-46AC-8AF3-E567B4154D69" xsi:nil="true"/>
    <AgendaStatusIcon xmlns="280D421C-602D-46AC-8AF3-E567B4154D69" xsi:nil="true"/>
    <CCMAgendaItemId xmlns="280D421C-602D-46AC-8AF3-E567B4154D69" xsi:nil="true"/>
    <CCMMetadataExtractionStatus xmlns="http://schemas.microsoft.com/sharepoint/v3">CCMPageCount:NotSupported;CCMCommentCount:Idle</CCMMetadataExtractionStatus>
    <LocalAttachment xmlns="http://schemas.microsoft.com/sharepoint/v3">false</LocalAttachment>
    <Finalized xmlns="http://schemas.microsoft.com/sharepoint/v3">false</Finalized>
    <CCMPageCount xmlns="http://schemas.microsoft.com/sharepoint/v3">0</CCMPageCount>
    <DocID xmlns="http://schemas.microsoft.com/sharepoint/v3">3410825</DocID>
    <MailHasAttachments xmlns="http://schemas.microsoft.com/sharepoint/v3" xsi:nil="true"/>
    <CCMCommentCount xmlns="http://schemas.microsoft.com/sharepoint/v3">0</CCMCommentCount>
    <CCMTemplateID xmlns="http://schemas.microsoft.com/sharepoint/v3">0</CCMTemplateID>
    <CaseID xmlns="http://schemas.microsoft.com/sharepoint/v3">SAG-2022-03750</CaseID>
    <RegistrationDate xmlns="http://schemas.microsoft.com/sharepoint/v3" xsi:nil="true"/>
    <CaseRecordNumber xmlns="http://schemas.microsoft.com/sharepoint/v3">0</CaseRecordNumber>
    <CCMPreviewAnnotationsTasks xmlns="http://schemas.microsoft.com/sharepoint/v3">0</CCMPreviewAnnotationsTasks>
    <Related xmlns="http://schemas.microsoft.com/sharepoint/v3">false</Related>
    <CCMSystemID xmlns="http://schemas.microsoft.com/sharepoint/v3">ca7dc1c5-fc98-48bd-8345-b1ffede9fa82</CCMSystemID>
    <CCMVisualId xmlns="http://schemas.microsoft.com/sharepoint/v3">SAG-2022-03750</CCMVisualId>
    <CCMConversation xmlns="http://schemas.microsoft.com/sharepoint/v3" xsi:nil="true"/>
    <WasEncrypted xmlns="http://schemas.microsoft.com/sharepoint/v3" xsi:nil="true"/>
    <WasSigned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0E5619-98E6-44E8-BC68-6CECF79E2C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80D421C-602D-46AC-8AF3-E567B4154D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D2850B-1083-4377-9881-C3DCC09641B7}">
  <ds:schemaRefs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280D421C-602D-46AC-8AF3-E567B4154D69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80366C3-818E-4FF9-84FC-3042C20C0B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13</vt:i4>
      </vt:variant>
    </vt:vector>
  </HeadingPairs>
  <TitlesOfParts>
    <vt:vector size="13" baseType="lpstr">
      <vt:lpstr>Sundhedspleje</vt:lpstr>
      <vt:lpstr>Forebyggelsestilbud til borgere</vt:lpstr>
      <vt:lpstr>Akutfunktioner</vt:lpstr>
      <vt:lpstr>Opgaveoverdragelse</vt:lpstr>
      <vt:lpstr>Den kommunale hjemme- og sygepl</vt:lpstr>
      <vt:lpstr>Samarbejde m. regionen hygiejne</vt:lpstr>
      <vt:lpstr>Specialuddannelse </vt:lpstr>
      <vt:lpstr>Hjerneskadeområdet</vt:lpstr>
      <vt:lpstr>Palliative indsatser</vt:lpstr>
      <vt:lpstr>Samarbejde med læger</vt:lpstr>
      <vt:lpstr>Socialpsykiatrien</vt:lpstr>
      <vt:lpstr>Digitale løsninger</vt:lpstr>
      <vt:lpstr>Dokumentation  sundhedsdata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 2023</dc:title>
  <dc:subject/>
  <dc:creator>Claudia Immersen</dc:creator>
  <cp:keywords/>
  <dc:description/>
  <cp:lastModifiedBy>Claudia Immersen</cp:lastModifiedBy>
  <cp:revision/>
  <dcterms:created xsi:type="dcterms:W3CDTF">2023-11-14T09:50:58Z</dcterms:created>
  <dcterms:modified xsi:type="dcterms:W3CDTF">2024-01-18T14:43:00Z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0x010100AC085CFC53BC46CEA2EADE194AD9D4820005537D98BF28204AA5B974CCDF474013</vt:lpwstr>
  </property>
  <property fmtid="{D5CDD505-2E9C-101B-9397-08002B2CF9AE}" pid="3" name="CCMSystem">
    <vt:lpwstr> </vt:lpwstr>
  </property>
  <property fmtid="{D5CDD505-2E9C-101B-9397-08002B2CF9AE}" pid="4" name="CCMEventContext">
    <vt:lpwstr>4a175013-379b-4006-a864-40e4cc511269</vt:lpwstr>
  </property>
  <property fmtid="{D5CDD505-2E9C-101B-9397-08002B2CF9AE}" pid="5" name="CCMCommunication">
    <vt:lpwstr/>
  </property>
</Properties>
</file>